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10545"/>
  </bookViews>
  <sheets>
    <sheet name="FVG_2020" sheetId="1" r:id="rId1"/>
  </sheets>
  <calcPr calcId="144525"/>
</workbook>
</file>

<file path=xl/calcChain.xml><?xml version="1.0" encoding="utf-8"?>
<calcChain xmlns="http://schemas.openxmlformats.org/spreadsheetml/2006/main">
  <c r="BT4" i="1" l="1"/>
  <c r="BT5" i="1"/>
  <c r="BT6" i="1"/>
  <c r="BT7" i="1"/>
  <c r="BT8" i="1"/>
  <c r="BT9" i="1"/>
  <c r="BT10" i="1"/>
  <c r="BT11" i="1"/>
  <c r="BT12" i="1"/>
  <c r="BT13" i="1"/>
  <c r="BT14" i="1"/>
  <c r="BT15" i="1"/>
  <c r="BT16" i="1"/>
  <c r="BT17" i="1"/>
  <c r="BT18" i="1"/>
  <c r="BT19" i="1"/>
  <c r="BT20" i="1"/>
  <c r="BT21" i="1"/>
  <c r="BT22" i="1"/>
  <c r="BT23" i="1"/>
  <c r="BT24" i="1"/>
  <c r="BT25" i="1"/>
  <c r="BT26" i="1"/>
  <c r="BT27" i="1"/>
  <c r="BT28" i="1"/>
  <c r="BT29" i="1"/>
  <c r="BT30" i="1"/>
  <c r="BT31" i="1"/>
  <c r="BT32" i="1"/>
  <c r="BT33" i="1"/>
  <c r="BT34" i="1"/>
  <c r="BT35" i="1"/>
  <c r="BT36" i="1"/>
  <c r="BT37" i="1"/>
  <c r="BT38" i="1"/>
  <c r="BT39" i="1"/>
  <c r="BT40" i="1"/>
  <c r="BT41" i="1"/>
  <c r="BT42" i="1"/>
  <c r="BT43" i="1"/>
  <c r="BT44" i="1"/>
  <c r="BT45" i="1"/>
  <c r="BT46" i="1"/>
  <c r="BT47" i="1"/>
  <c r="BT48" i="1"/>
  <c r="BT49" i="1"/>
  <c r="BT50" i="1"/>
  <c r="BT51" i="1"/>
  <c r="BT52" i="1"/>
  <c r="BT53" i="1"/>
  <c r="BT54" i="1"/>
  <c r="BT55" i="1"/>
  <c r="BT56" i="1"/>
  <c r="BT57" i="1"/>
  <c r="BT58" i="1"/>
  <c r="BT59" i="1"/>
  <c r="BT60" i="1"/>
  <c r="BT61" i="1"/>
  <c r="BT62" i="1"/>
  <c r="BT63" i="1"/>
  <c r="BT64" i="1"/>
  <c r="BT65" i="1"/>
  <c r="BT66" i="1"/>
  <c r="BT67" i="1"/>
  <c r="BT68" i="1"/>
  <c r="BT69" i="1"/>
  <c r="BT70" i="1"/>
  <c r="BT71" i="1"/>
  <c r="BT72" i="1"/>
  <c r="BT73" i="1"/>
  <c r="BT74" i="1"/>
  <c r="BT75" i="1"/>
  <c r="BT76" i="1"/>
  <c r="BT77" i="1"/>
  <c r="BT78" i="1"/>
  <c r="BT79" i="1"/>
  <c r="BT80" i="1"/>
  <c r="BT81" i="1"/>
  <c r="BT82" i="1"/>
  <c r="BT83" i="1"/>
  <c r="BT84" i="1"/>
  <c r="BT85" i="1"/>
  <c r="BT86" i="1"/>
  <c r="BT87" i="1"/>
  <c r="BT88" i="1"/>
  <c r="BT89" i="1"/>
  <c r="BT90" i="1"/>
  <c r="BT91" i="1"/>
  <c r="BT92" i="1"/>
  <c r="BT93" i="1"/>
  <c r="BT94" i="1"/>
  <c r="BT95" i="1"/>
  <c r="BT96" i="1"/>
  <c r="BT97" i="1"/>
  <c r="BT98" i="1"/>
  <c r="BT99" i="1"/>
  <c r="BT100" i="1"/>
  <c r="BT101" i="1"/>
  <c r="BT102" i="1"/>
  <c r="BT103" i="1"/>
  <c r="BT104" i="1"/>
  <c r="BT105" i="1"/>
  <c r="BT106" i="1"/>
  <c r="BT107" i="1"/>
  <c r="BT108" i="1"/>
  <c r="BT109" i="1"/>
  <c r="BT110" i="1"/>
  <c r="BT111" i="1"/>
  <c r="BT112" i="1"/>
  <c r="BT113" i="1"/>
  <c r="BT114" i="1"/>
  <c r="BT115" i="1"/>
  <c r="BT116" i="1"/>
  <c r="BT117" i="1"/>
  <c r="BT118" i="1"/>
  <c r="BT119" i="1"/>
  <c r="BT120" i="1"/>
  <c r="BT121" i="1"/>
  <c r="BT122" i="1"/>
  <c r="BT123" i="1"/>
  <c r="BT124" i="1"/>
  <c r="BT125" i="1"/>
  <c r="BT126" i="1"/>
  <c r="BT127" i="1"/>
  <c r="BT128" i="1"/>
  <c r="BT129" i="1"/>
  <c r="BT130" i="1"/>
  <c r="BT131" i="1"/>
  <c r="BT132" i="1"/>
  <c r="BT133" i="1"/>
  <c r="BT134" i="1"/>
  <c r="BT135" i="1"/>
  <c r="BT136" i="1"/>
  <c r="BT137" i="1"/>
  <c r="BT138" i="1"/>
  <c r="BT139" i="1"/>
  <c r="BT140" i="1"/>
  <c r="BT141" i="1"/>
  <c r="BT142" i="1"/>
  <c r="BT143" i="1"/>
  <c r="BT144" i="1"/>
  <c r="BT145" i="1"/>
  <c r="BT146" i="1"/>
  <c r="BT147" i="1"/>
  <c r="BT148" i="1"/>
  <c r="BT149" i="1"/>
  <c r="BT150" i="1"/>
  <c r="BT151" i="1"/>
  <c r="BT152" i="1"/>
  <c r="BT153" i="1"/>
  <c r="BT154" i="1"/>
  <c r="BT155" i="1"/>
  <c r="BT156" i="1"/>
  <c r="BT157" i="1"/>
  <c r="BT158" i="1"/>
  <c r="BT159" i="1"/>
  <c r="BT160" i="1"/>
  <c r="BT161" i="1"/>
  <c r="BT162" i="1"/>
  <c r="BT163" i="1"/>
  <c r="BT164" i="1"/>
  <c r="BT165" i="1"/>
  <c r="BT166" i="1"/>
  <c r="BT167" i="1"/>
  <c r="BT168" i="1"/>
  <c r="BT169" i="1"/>
  <c r="BT170" i="1"/>
  <c r="BT171" i="1"/>
  <c r="BT172" i="1"/>
  <c r="BT173" i="1"/>
  <c r="BT174" i="1"/>
  <c r="BT175" i="1"/>
  <c r="BT176" i="1"/>
  <c r="BT177" i="1"/>
  <c r="BT178" i="1"/>
  <c r="BT179" i="1"/>
  <c r="BT180" i="1"/>
  <c r="BT181" i="1"/>
  <c r="BT182" i="1"/>
  <c r="BT183" i="1"/>
  <c r="BT184" i="1"/>
  <c r="BT185" i="1"/>
  <c r="BT186" i="1"/>
  <c r="BT187" i="1"/>
  <c r="BT188" i="1"/>
  <c r="BT189" i="1"/>
  <c r="BT190" i="1"/>
  <c r="BT191" i="1"/>
  <c r="BT192" i="1"/>
  <c r="BT193" i="1"/>
  <c r="BT194" i="1"/>
  <c r="BT195" i="1"/>
  <c r="BT196" i="1"/>
  <c r="BT197" i="1"/>
  <c r="BT198" i="1"/>
  <c r="BT199" i="1"/>
  <c r="BT200" i="1"/>
  <c r="BT201" i="1"/>
  <c r="BT202" i="1"/>
  <c r="BT203" i="1"/>
  <c r="BT204" i="1"/>
  <c r="BT205" i="1"/>
  <c r="BT206" i="1"/>
  <c r="BT207" i="1"/>
  <c r="BT208" i="1"/>
  <c r="BT209" i="1"/>
  <c r="BT210" i="1"/>
  <c r="BT211" i="1"/>
  <c r="BT212" i="1"/>
  <c r="BT213" i="1"/>
  <c r="BT214" i="1"/>
  <c r="BT215" i="1"/>
  <c r="BT216" i="1"/>
  <c r="BT217" i="1"/>
  <c r="BT3" i="1"/>
</calcChain>
</file>

<file path=xl/sharedStrings.xml><?xml version="1.0" encoding="utf-8"?>
<sst xmlns="http://schemas.openxmlformats.org/spreadsheetml/2006/main" count="789" uniqueCount="539">
  <si>
    <t>200301</t>
  </si>
  <si>
    <t>Rifiuti urbani non differenziati</t>
  </si>
  <si>
    <t>200303</t>
  </si>
  <si>
    <t>Spazzamento strade</t>
  </si>
  <si>
    <t>200307</t>
  </si>
  <si>
    <t>Ingombranti</t>
  </si>
  <si>
    <t>Rifiuti ingombranti (a recupero)</t>
  </si>
  <si>
    <t>spazzamento strade a recupero</t>
  </si>
  <si>
    <t>200123</t>
  </si>
  <si>
    <t>Raee</t>
  </si>
  <si>
    <t>200135</t>
  </si>
  <si>
    <t>200136</t>
  </si>
  <si>
    <t>200121</t>
  </si>
  <si>
    <t>160213</t>
  </si>
  <si>
    <t>160214</t>
  </si>
  <si>
    <t>160211</t>
  </si>
  <si>
    <t>RAEE</t>
  </si>
  <si>
    <t>200108</t>
  </si>
  <si>
    <t>Organico</t>
  </si>
  <si>
    <t>200302</t>
  </si>
  <si>
    <t>200201</t>
  </si>
  <si>
    <t>Verde</t>
  </si>
  <si>
    <t>200101</t>
  </si>
  <si>
    <t>Carta e cartone</t>
  </si>
  <si>
    <t>150101</t>
  </si>
  <si>
    <t>200102</t>
  </si>
  <si>
    <t>Vetro</t>
  </si>
  <si>
    <t>150107</t>
  </si>
  <si>
    <t>200139</t>
  </si>
  <si>
    <t>Plastica</t>
  </si>
  <si>
    <t>150102</t>
  </si>
  <si>
    <t>200140</t>
  </si>
  <si>
    <t>Metalli</t>
  </si>
  <si>
    <t>150104</t>
  </si>
  <si>
    <t>200138</t>
  </si>
  <si>
    <t>Legno</t>
  </si>
  <si>
    <t>150103</t>
  </si>
  <si>
    <t>200110</t>
  </si>
  <si>
    <t>Stracci e indumenti smessi</t>
  </si>
  <si>
    <t>150110</t>
  </si>
  <si>
    <t>Altri tipi di imballaggi</t>
  </si>
  <si>
    <t>150111</t>
  </si>
  <si>
    <t>Bombolette spray</t>
  </si>
  <si>
    <t>150106</t>
  </si>
  <si>
    <t>Raccolta multimateriale</t>
  </si>
  <si>
    <t>200125</t>
  </si>
  <si>
    <t>Oli e grassi vegetali</t>
  </si>
  <si>
    <t>200126</t>
  </si>
  <si>
    <t>Oli, filtri e grassi minerali</t>
  </si>
  <si>
    <t>200132</t>
  </si>
  <si>
    <t>Farmaci e medicinali</t>
  </si>
  <si>
    <t>200131</t>
  </si>
  <si>
    <t>200134</t>
  </si>
  <si>
    <t>Pile e batterie</t>
  </si>
  <si>
    <t>200133</t>
  </si>
  <si>
    <t>Accumulatori per veicoli</t>
  </si>
  <si>
    <t>160601</t>
  </si>
  <si>
    <t>Accumulatori per auto</t>
  </si>
  <si>
    <t>200127</t>
  </si>
  <si>
    <t>Vernici, inchiostri, solventi, adesivi, pesticidi</t>
  </si>
  <si>
    <t>200113</t>
  </si>
  <si>
    <t>200119</t>
  </si>
  <si>
    <t>130208</t>
  </si>
  <si>
    <t>Altri oli grassi ed emulsioni</t>
  </si>
  <si>
    <t>130802</t>
  </si>
  <si>
    <t>160107</t>
  </si>
  <si>
    <t>Altre raccolte selettive</t>
  </si>
  <si>
    <t>160117</t>
  </si>
  <si>
    <t>200202</t>
  </si>
  <si>
    <t>Terre e rocce</t>
  </si>
  <si>
    <t>160305</t>
  </si>
  <si>
    <t>Sostanze chimiche</t>
  </si>
  <si>
    <t>160709</t>
  </si>
  <si>
    <t>160304</t>
  </si>
  <si>
    <t>rifiuti abbandonati</t>
  </si>
  <si>
    <t>160504</t>
  </si>
  <si>
    <t>Gas in contenitori a pressione</t>
  </si>
  <si>
    <t>160505</t>
  </si>
  <si>
    <t>160708</t>
  </si>
  <si>
    <t>160216</t>
  </si>
  <si>
    <t>Cartucce e toner per stampa</t>
  </si>
  <si>
    <t>Altri rifiuti</t>
  </si>
  <si>
    <t>080318</t>
  </si>
  <si>
    <t>150203</t>
  </si>
  <si>
    <t>Assoorbenti, materiali filtranti</t>
  </si>
  <si>
    <t>150202</t>
  </si>
  <si>
    <t/>
  </si>
  <si>
    <t>Inerti a recuperto</t>
  </si>
  <si>
    <t>Pneumatici a a recupero</t>
  </si>
  <si>
    <t>031001</t>
  </si>
  <si>
    <t>Gorizia</t>
  </si>
  <si>
    <t>Capriva del Friuli</t>
  </si>
  <si>
    <t>031002</t>
  </si>
  <si>
    <t>Cormons</t>
  </si>
  <si>
    <t>031003</t>
  </si>
  <si>
    <t>Doberdò del Lago-Doberdob</t>
  </si>
  <si>
    <t>031004</t>
  </si>
  <si>
    <t>Dolegna del Collio</t>
  </si>
  <si>
    <t>031005</t>
  </si>
  <si>
    <t>Farra d''Isonzo</t>
  </si>
  <si>
    <t>031006</t>
  </si>
  <si>
    <t>Fogliano Redipuglia</t>
  </si>
  <si>
    <t>031007</t>
  </si>
  <si>
    <t>031008</t>
  </si>
  <si>
    <t>Gradisca d''Isonzo</t>
  </si>
  <si>
    <t>031009</t>
  </si>
  <si>
    <t>Grado</t>
  </si>
  <si>
    <t>031010</t>
  </si>
  <si>
    <t>Mariano del Friuli</t>
  </si>
  <si>
    <t>031011</t>
  </si>
  <si>
    <t>Medea</t>
  </si>
  <si>
    <t>031012</t>
  </si>
  <si>
    <t>Monfalcone</t>
  </si>
  <si>
    <t>031013</t>
  </si>
  <si>
    <t>Moraro</t>
  </si>
  <si>
    <t>031014</t>
  </si>
  <si>
    <t>Mossa</t>
  </si>
  <si>
    <t>031015</t>
  </si>
  <si>
    <t>Romans d''Isonzo</t>
  </si>
  <si>
    <t>031016</t>
  </si>
  <si>
    <t>Ronchi dei Legionari</t>
  </si>
  <si>
    <t>031017</t>
  </si>
  <si>
    <t>Sagrado</t>
  </si>
  <si>
    <t>031018</t>
  </si>
  <si>
    <t>San Canzian d''Isonzo</t>
  </si>
  <si>
    <t>031019</t>
  </si>
  <si>
    <t>San Floriano del Collio-Števerjan</t>
  </si>
  <si>
    <t>031020</t>
  </si>
  <si>
    <t>San Lorenzo Isontino</t>
  </si>
  <si>
    <t>031021</t>
  </si>
  <si>
    <t>San Pier d''Isonzo</t>
  </si>
  <si>
    <t>031022</t>
  </si>
  <si>
    <t>Savogna d''Isonzo-Sovodnje ob Soci</t>
  </si>
  <si>
    <t>031023</t>
  </si>
  <si>
    <t>Staranzano</t>
  </si>
  <si>
    <t>031024</t>
  </si>
  <si>
    <t>Turriaco</t>
  </si>
  <si>
    <t>031025</t>
  </si>
  <si>
    <t>Villesse</t>
  </si>
  <si>
    <t>093001</t>
  </si>
  <si>
    <t>Pordenone</t>
  </si>
  <si>
    <t>Andreis</t>
  </si>
  <si>
    <t>093002</t>
  </si>
  <si>
    <t>Arba</t>
  </si>
  <si>
    <t>093004</t>
  </si>
  <si>
    <t>Aviano</t>
  </si>
  <si>
    <t>093005</t>
  </si>
  <si>
    <t>Azzano Decimo</t>
  </si>
  <si>
    <t>093006</t>
  </si>
  <si>
    <t>Barcis</t>
  </si>
  <si>
    <t>093007</t>
  </si>
  <si>
    <t>Brugnera</t>
  </si>
  <si>
    <t>093008</t>
  </si>
  <si>
    <t>Budoia</t>
  </si>
  <si>
    <t>093009</t>
  </si>
  <si>
    <t>Caneva</t>
  </si>
  <si>
    <t>093010</t>
  </si>
  <si>
    <t>Casarsa della Delizia</t>
  </si>
  <si>
    <t>093011</t>
  </si>
  <si>
    <t>Castelnovo del Friuli</t>
  </si>
  <si>
    <t>093012</t>
  </si>
  <si>
    <t>Cavasso Nuovo</t>
  </si>
  <si>
    <t>093013</t>
  </si>
  <si>
    <t>Chions</t>
  </si>
  <si>
    <t>093014</t>
  </si>
  <si>
    <t>Cimolais</t>
  </si>
  <si>
    <t>093015</t>
  </si>
  <si>
    <t>Claut</t>
  </si>
  <si>
    <t>093016</t>
  </si>
  <si>
    <t>Clauzetto</t>
  </si>
  <si>
    <t>093017</t>
  </si>
  <si>
    <t>Cordenons</t>
  </si>
  <si>
    <t>093018</t>
  </si>
  <si>
    <t>Cordovado</t>
  </si>
  <si>
    <t>093019</t>
  </si>
  <si>
    <t>Erto e Casso</t>
  </si>
  <si>
    <t>093020</t>
  </si>
  <si>
    <t>Fanna</t>
  </si>
  <si>
    <t>093021</t>
  </si>
  <si>
    <t>Fiume Veneto</t>
  </si>
  <si>
    <t>093022</t>
  </si>
  <si>
    <t>Fontanafredda</t>
  </si>
  <si>
    <t>093024</t>
  </si>
  <si>
    <t>Frisanco</t>
  </si>
  <si>
    <t>093025</t>
  </si>
  <si>
    <t>Maniago</t>
  </si>
  <si>
    <t>093026</t>
  </si>
  <si>
    <t>Meduno</t>
  </si>
  <si>
    <t>093027</t>
  </si>
  <si>
    <t>Montereale Valcellina</t>
  </si>
  <si>
    <t>093028</t>
  </si>
  <si>
    <t>Morsano al Tagliamento</t>
  </si>
  <si>
    <t>093029</t>
  </si>
  <si>
    <t>Pasiano di Pordenone</t>
  </si>
  <si>
    <t>093030</t>
  </si>
  <si>
    <t>Pinzano al Tagliamento</t>
  </si>
  <si>
    <t>093031</t>
  </si>
  <si>
    <t>Polcenigo</t>
  </si>
  <si>
    <t>093032</t>
  </si>
  <si>
    <t>Porcia</t>
  </si>
  <si>
    <t>093033</t>
  </si>
  <si>
    <t>093034</t>
  </si>
  <si>
    <t>Prata di Pordenone</t>
  </si>
  <si>
    <t>093035</t>
  </si>
  <si>
    <t>Pravisdomini</t>
  </si>
  <si>
    <t>093036</t>
  </si>
  <si>
    <t>Roveredo in Piano</t>
  </si>
  <si>
    <t>093037</t>
  </si>
  <si>
    <t>Sacile</t>
  </si>
  <si>
    <t>093038</t>
  </si>
  <si>
    <t>San Giorgio della Richinvelda</t>
  </si>
  <si>
    <t>093039</t>
  </si>
  <si>
    <t>San Martino al Tagliamento</t>
  </si>
  <si>
    <t>093040</t>
  </si>
  <si>
    <t>San Quirino</t>
  </si>
  <si>
    <t>093041</t>
  </si>
  <si>
    <t>San Vito al Tagliamento</t>
  </si>
  <si>
    <t>093042</t>
  </si>
  <si>
    <t>Sequals</t>
  </si>
  <si>
    <t>093043</t>
  </si>
  <si>
    <t>Sesto al Reghena</t>
  </si>
  <si>
    <t>093044</t>
  </si>
  <si>
    <t>Spilimbergo</t>
  </si>
  <si>
    <t>093045</t>
  </si>
  <si>
    <t>Tramonti di Sopra</t>
  </si>
  <si>
    <t>093046</t>
  </si>
  <si>
    <t>Tramonti di Sotto</t>
  </si>
  <si>
    <t>093047</t>
  </si>
  <si>
    <t>Travesio</t>
  </si>
  <si>
    <t>093052</t>
  </si>
  <si>
    <t>Vajont</t>
  </si>
  <si>
    <t>093053</t>
  </si>
  <si>
    <t>Valvasone Arzene</t>
  </si>
  <si>
    <t>093049</t>
  </si>
  <si>
    <t>Vito d''Asio</t>
  </si>
  <si>
    <t>093050</t>
  </si>
  <si>
    <t>Vivaro</t>
  </si>
  <si>
    <t>093051</t>
  </si>
  <si>
    <t>Zoppola</t>
  </si>
  <si>
    <t>032001</t>
  </si>
  <si>
    <t>Trieste</t>
  </si>
  <si>
    <t>Duino Auresina-Devin Nabrežina</t>
  </si>
  <si>
    <t>032002</t>
  </si>
  <si>
    <t>Monrupino-Repentabor</t>
  </si>
  <si>
    <t>032003</t>
  </si>
  <si>
    <t>Muggia</t>
  </si>
  <si>
    <t>032004</t>
  </si>
  <si>
    <t>San Dorligo della Valle-Dolina</t>
  </si>
  <si>
    <t>032005</t>
  </si>
  <si>
    <t>Sgonico-Zgonik</t>
  </si>
  <si>
    <t>032006</t>
  </si>
  <si>
    <t>030001</t>
  </si>
  <si>
    <t>Udine</t>
  </si>
  <si>
    <t>Aiello del Friuli</t>
  </si>
  <si>
    <t>030002</t>
  </si>
  <si>
    <t>Amaro</t>
  </si>
  <si>
    <t>030003</t>
  </si>
  <si>
    <t>Ampezzo</t>
  </si>
  <si>
    <t>030004</t>
  </si>
  <si>
    <t>Aquileia</t>
  </si>
  <si>
    <t>030005</t>
  </si>
  <si>
    <t>Arta Terme</t>
  </si>
  <si>
    <t>030006</t>
  </si>
  <si>
    <t>Artegna</t>
  </si>
  <si>
    <t>030007</t>
  </si>
  <si>
    <t>Attimis</t>
  </si>
  <si>
    <t>030008</t>
  </si>
  <si>
    <t>Bagnaria Arsa</t>
  </si>
  <si>
    <t>030009</t>
  </si>
  <si>
    <t>Basiliano</t>
  </si>
  <si>
    <t>030010</t>
  </si>
  <si>
    <t>Bertiolo</t>
  </si>
  <si>
    <t>030011</t>
  </si>
  <si>
    <t>Bicinicco</t>
  </si>
  <si>
    <t>030012</t>
  </si>
  <si>
    <t>Bordano</t>
  </si>
  <si>
    <t>030013</t>
  </si>
  <si>
    <t>Buja</t>
  </si>
  <si>
    <t>030014</t>
  </si>
  <si>
    <t>Buttrio</t>
  </si>
  <si>
    <t>030015</t>
  </si>
  <si>
    <t>Camino al Tagliamento</t>
  </si>
  <si>
    <t>030016</t>
  </si>
  <si>
    <t>Campoformido</t>
  </si>
  <si>
    <t>030138</t>
  </si>
  <si>
    <t>Campolongo Tapogliano</t>
  </si>
  <si>
    <t>030018</t>
  </si>
  <si>
    <t>Carlino</t>
  </si>
  <si>
    <t>030019</t>
  </si>
  <si>
    <t>Cassacco</t>
  </si>
  <si>
    <t>030020</t>
  </si>
  <si>
    <t>Castions di Strada</t>
  </si>
  <si>
    <t>030021</t>
  </si>
  <si>
    <t>Cavazzo Carnico</t>
  </si>
  <si>
    <t>030022</t>
  </si>
  <si>
    <t>Cercivento</t>
  </si>
  <si>
    <t>030023</t>
  </si>
  <si>
    <t>Cervignano del Friuli</t>
  </si>
  <si>
    <t>030024</t>
  </si>
  <si>
    <t>Chiopris-Viscone</t>
  </si>
  <si>
    <t>030025</t>
  </si>
  <si>
    <t>Chiusaforte</t>
  </si>
  <si>
    <t>030026</t>
  </si>
  <si>
    <t>Cividale del Friuli</t>
  </si>
  <si>
    <t>030027</t>
  </si>
  <si>
    <t>Codroipo</t>
  </si>
  <si>
    <t>030028</t>
  </si>
  <si>
    <t>Colloredo di Monte Albano</t>
  </si>
  <si>
    <t>030029</t>
  </si>
  <si>
    <t>Comeglians</t>
  </si>
  <si>
    <t>030030</t>
  </si>
  <si>
    <t>Corno di Rosazzo</t>
  </si>
  <si>
    <t>030031</t>
  </si>
  <si>
    <t>Coseano</t>
  </si>
  <si>
    <t>030032</t>
  </si>
  <si>
    <t>Dignano</t>
  </si>
  <si>
    <t>030033</t>
  </si>
  <si>
    <t>Dogna</t>
  </si>
  <si>
    <t>030034</t>
  </si>
  <si>
    <t>Drenchia</t>
  </si>
  <si>
    <t>030035</t>
  </si>
  <si>
    <t>Enemonzo</t>
  </si>
  <si>
    <t>030036</t>
  </si>
  <si>
    <t>Faedis</t>
  </si>
  <si>
    <t>030037</t>
  </si>
  <si>
    <t>Fagagna</t>
  </si>
  <si>
    <t>030190</t>
  </si>
  <si>
    <t>Fiumicello Villa Vicentina</t>
  </si>
  <si>
    <t>030039</t>
  </si>
  <si>
    <t>Flaibano</t>
  </si>
  <si>
    <t>030137</t>
  </si>
  <si>
    <t>Forgaria nel Friuli</t>
  </si>
  <si>
    <t>030040</t>
  </si>
  <si>
    <t>Forni Avoltri</t>
  </si>
  <si>
    <t>030041</t>
  </si>
  <si>
    <t>Forni di Sopra</t>
  </si>
  <si>
    <t>030042</t>
  </si>
  <si>
    <t>Forni di Sotto</t>
  </si>
  <si>
    <t>030043</t>
  </si>
  <si>
    <t>Gemona del Friuli</t>
  </si>
  <si>
    <t>030044</t>
  </si>
  <si>
    <t>Gonars</t>
  </si>
  <si>
    <t>030045</t>
  </si>
  <si>
    <t>Grimacco</t>
  </si>
  <si>
    <t>030046</t>
  </si>
  <si>
    <t>Latisana</t>
  </si>
  <si>
    <t>030047</t>
  </si>
  <si>
    <t>Lauco</t>
  </si>
  <si>
    <t>030048</t>
  </si>
  <si>
    <t>Lestizza</t>
  </si>
  <si>
    <t>030049</t>
  </si>
  <si>
    <t>Lignano Sabbiadoro</t>
  </si>
  <si>
    <t>030051</t>
  </si>
  <si>
    <t>Lusevera</t>
  </si>
  <si>
    <t>030052</t>
  </si>
  <si>
    <t>Magnano in Riviera</t>
  </si>
  <si>
    <t>030053</t>
  </si>
  <si>
    <t>Majano</t>
  </si>
  <si>
    <t>030054</t>
  </si>
  <si>
    <t>Malborghetto Valbruna</t>
  </si>
  <si>
    <t>030055</t>
  </si>
  <si>
    <t>Manzano</t>
  </si>
  <si>
    <t>030056</t>
  </si>
  <si>
    <t>Marano Lagunare</t>
  </si>
  <si>
    <t>030057</t>
  </si>
  <si>
    <t>Martignacco</t>
  </si>
  <si>
    <t>030058</t>
  </si>
  <si>
    <t>Mereto di Tomba</t>
  </si>
  <si>
    <t>030059</t>
  </si>
  <si>
    <t>Moggio Udinese</t>
  </si>
  <si>
    <t>030060</t>
  </si>
  <si>
    <t>Moimacco</t>
  </si>
  <si>
    <t>030061</t>
  </si>
  <si>
    <t>Montenars</t>
  </si>
  <si>
    <t>030062</t>
  </si>
  <si>
    <t>Mortegliano</t>
  </si>
  <si>
    <t>030063</t>
  </si>
  <si>
    <t>Moruzzo</t>
  </si>
  <si>
    <t>030064</t>
  </si>
  <si>
    <t>Muzzana del Turgnano</t>
  </si>
  <si>
    <t>030065</t>
  </si>
  <si>
    <t>Nimis</t>
  </si>
  <si>
    <t>030066</t>
  </si>
  <si>
    <t>Osoppo</t>
  </si>
  <si>
    <t>030067</t>
  </si>
  <si>
    <t>Ovaro</t>
  </si>
  <si>
    <t>030068</t>
  </si>
  <si>
    <t>Pagnacco</t>
  </si>
  <si>
    <t>030069</t>
  </si>
  <si>
    <t>Palazzolo dello Stella</t>
  </si>
  <si>
    <t>030070</t>
  </si>
  <si>
    <t>Palmanova</t>
  </si>
  <si>
    <t>030071</t>
  </si>
  <si>
    <t>Paluzza</t>
  </si>
  <si>
    <t>030072</t>
  </si>
  <si>
    <t>Pasian di Prato</t>
  </si>
  <si>
    <t>030073</t>
  </si>
  <si>
    <t>Paularo</t>
  </si>
  <si>
    <t>030074</t>
  </si>
  <si>
    <t>Pavia di Udine</t>
  </si>
  <si>
    <t>030075</t>
  </si>
  <si>
    <t>Pocenia</t>
  </si>
  <si>
    <t>030076</t>
  </si>
  <si>
    <t>Pontebba</t>
  </si>
  <si>
    <t>030077</t>
  </si>
  <si>
    <t>Porpetto</t>
  </si>
  <si>
    <t>030078</t>
  </si>
  <si>
    <t>Povoletto</t>
  </si>
  <si>
    <t>030079</t>
  </si>
  <si>
    <t>Pozzuolo del Friuli</t>
  </si>
  <si>
    <t>030080</t>
  </si>
  <si>
    <t>Pradamano</t>
  </si>
  <si>
    <t>030081</t>
  </si>
  <si>
    <t>Prato Carnico</t>
  </si>
  <si>
    <t>030082</t>
  </si>
  <si>
    <t>Precenicco</t>
  </si>
  <si>
    <t>030083</t>
  </si>
  <si>
    <t>Premariacco</t>
  </si>
  <si>
    <t>030084</t>
  </si>
  <si>
    <t>Preone</t>
  </si>
  <si>
    <t>030085</t>
  </si>
  <si>
    <t>Prepotto</t>
  </si>
  <si>
    <t>030086</t>
  </si>
  <si>
    <t>Pulfero</t>
  </si>
  <si>
    <t>030087</t>
  </si>
  <si>
    <t>Ragogna</t>
  </si>
  <si>
    <t>030088</t>
  </si>
  <si>
    <t>Ravascletto</t>
  </si>
  <si>
    <t>030089</t>
  </si>
  <si>
    <t>Raveo</t>
  </si>
  <si>
    <t>030090</t>
  </si>
  <si>
    <t>Reana del Rojale</t>
  </si>
  <si>
    <t>030091</t>
  </si>
  <si>
    <t>Remanzacco</t>
  </si>
  <si>
    <t>030092</t>
  </si>
  <si>
    <t>Resia</t>
  </si>
  <si>
    <t>030093</t>
  </si>
  <si>
    <t>Resiutta</t>
  </si>
  <si>
    <t>030094</t>
  </si>
  <si>
    <t>Rigolato</t>
  </si>
  <si>
    <t>030095</t>
  </si>
  <si>
    <t>Rive d''Arcano</t>
  </si>
  <si>
    <t>030188</t>
  </si>
  <si>
    <t>Rivignano Teor</t>
  </si>
  <si>
    <t>030097</t>
  </si>
  <si>
    <t>Ronchis</t>
  </si>
  <si>
    <t>030098</t>
  </si>
  <si>
    <t>Ruda</t>
  </si>
  <si>
    <t>030099</t>
  </si>
  <si>
    <t>San Daniele del Friuli</t>
  </si>
  <si>
    <t>030100</t>
  </si>
  <si>
    <t>San Giorgio di Nogaro</t>
  </si>
  <si>
    <t>030101</t>
  </si>
  <si>
    <t>San Giovanni al Natisone</t>
  </si>
  <si>
    <t>030102</t>
  </si>
  <si>
    <t>San Leonardo</t>
  </si>
  <si>
    <t>030103</t>
  </si>
  <si>
    <t>San Pietro al Natisone</t>
  </si>
  <si>
    <t>030105</t>
  </si>
  <si>
    <t>San Vito al Torre</t>
  </si>
  <si>
    <t>030106</t>
  </si>
  <si>
    <t>San Vito di Fagagna</t>
  </si>
  <si>
    <t>030104</t>
  </si>
  <si>
    <t>Santa Maria la Longa</t>
  </si>
  <si>
    <t>030189</t>
  </si>
  <si>
    <t>Sappada</t>
  </si>
  <si>
    <t>030107</t>
  </si>
  <si>
    <t>Sauris</t>
  </si>
  <si>
    <t>030108</t>
  </si>
  <si>
    <t>Savogna</t>
  </si>
  <si>
    <t>030109</t>
  </si>
  <si>
    <t>Sedegliano</t>
  </si>
  <si>
    <t>030110</t>
  </si>
  <si>
    <t>Socchieve</t>
  </si>
  <si>
    <t>030111</t>
  </si>
  <si>
    <t>Stregna</t>
  </si>
  <si>
    <t>030112</t>
  </si>
  <si>
    <t>Sutrio</t>
  </si>
  <si>
    <t>030113</t>
  </si>
  <si>
    <t>Taipana</t>
  </si>
  <si>
    <t>030114</t>
  </si>
  <si>
    <t>Talmassons</t>
  </si>
  <si>
    <t>030116</t>
  </si>
  <si>
    <t>Tarcento</t>
  </si>
  <si>
    <t>030117</t>
  </si>
  <si>
    <t>Tarvisio</t>
  </si>
  <si>
    <t>030118</t>
  </si>
  <si>
    <t>Tavagnacco</t>
  </si>
  <si>
    <t>030120</t>
  </si>
  <si>
    <t>Terzo d''Aquileia</t>
  </si>
  <si>
    <t>030121</t>
  </si>
  <si>
    <t>Tolmezzo</t>
  </si>
  <si>
    <t>030122</t>
  </si>
  <si>
    <t>Torreano</t>
  </si>
  <si>
    <t>030123</t>
  </si>
  <si>
    <t>Torviscosa</t>
  </si>
  <si>
    <t>030124</t>
  </si>
  <si>
    <t>Trasaghis</t>
  </si>
  <si>
    <t>030126</t>
  </si>
  <si>
    <t>Treppo Grande</t>
  </si>
  <si>
    <t>030191</t>
  </si>
  <si>
    <t>Treppo Ligosullo</t>
  </si>
  <si>
    <t>030127</t>
  </si>
  <si>
    <t>Tricesimo</t>
  </si>
  <si>
    <t>030128</t>
  </si>
  <si>
    <t>Trivignano Udinese</t>
  </si>
  <si>
    <t>030129</t>
  </si>
  <si>
    <t>030130</t>
  </si>
  <si>
    <t>Varmo</t>
  </si>
  <si>
    <t>030131</t>
  </si>
  <si>
    <t>Venzone</t>
  </si>
  <si>
    <t>030132</t>
  </si>
  <si>
    <t>Verzegnis</t>
  </si>
  <si>
    <t>030133</t>
  </si>
  <si>
    <t>Villa Santina</t>
  </si>
  <si>
    <t>030135</t>
  </si>
  <si>
    <t>Visco</t>
  </si>
  <si>
    <t>030136</t>
  </si>
  <si>
    <t>Zuglio</t>
  </si>
  <si>
    <t xml:space="preserve">Totale RU (t) </t>
  </si>
  <si>
    <t>Indifferenziati (t)</t>
  </si>
  <si>
    <t>Differenziati (t)</t>
  </si>
  <si>
    <t>RD (%)</t>
  </si>
  <si>
    <t>INDICATORI</t>
  </si>
  <si>
    <t>Istat</t>
  </si>
  <si>
    <t>Provinica</t>
  </si>
  <si>
    <t>Comune</t>
  </si>
  <si>
    <t>Popolazione</t>
  </si>
  <si>
    <t>CER</t>
  </si>
  <si>
    <t xml:space="preserve"> RU (Kg/ab)</t>
  </si>
  <si>
    <t>Carta (Kg/ab)</t>
  </si>
  <si>
    <t>Legno (Kg/ab)</t>
  </si>
  <si>
    <t>Metallo (Kg/ab)</t>
  </si>
  <si>
    <t>Organico (Kg/ab)</t>
  </si>
  <si>
    <t>Plastica (Kg/ab)</t>
  </si>
  <si>
    <t>RAEE (Kg/ab)</t>
  </si>
  <si>
    <t>Verde (Kg/ab)</t>
  </si>
  <si>
    <t>Vetro (Kg/ab)</t>
  </si>
  <si>
    <t>Rsecco(kg/ab)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</si>
</sst>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.##000"/>
    <numFmt numFmtId="165" formatCode="#.##0000"/>
    <numFmt numFmtId="166" formatCode="#,##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gray0625">
        <fgColor theme="9" tint="0.39991454817346722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quotePrefix="1"/>
    <xf numFmtId="0" fontId="0" fillId="2" borderId="0" xfId="0" quotePrefix="1" applyFill="1"/>
    <xf numFmtId="0" fontId="2" fillId="2" borderId="0" xfId="0" applyFont="1" applyFill="1"/>
    <xf numFmtId="0" fontId="0" fillId="3" borderId="0" xfId="0" quotePrefix="1" applyFill="1"/>
    <xf numFmtId="0" fontId="2" fillId="3" borderId="0" xfId="0" applyFont="1" applyFill="1"/>
    <xf numFmtId="0" fontId="0" fillId="4" borderId="0" xfId="0" quotePrefix="1" applyFill="1"/>
    <xf numFmtId="0" fontId="2" fillId="4" borderId="0" xfId="0" applyFont="1" applyFill="1"/>
    <xf numFmtId="0" fontId="0" fillId="5" borderId="0" xfId="0" quotePrefix="1" applyFill="1"/>
    <xf numFmtId="0" fontId="2" fillId="5" borderId="0" xfId="0" applyFont="1" applyFill="1"/>
    <xf numFmtId="0" fontId="0" fillId="6" borderId="0" xfId="0" quotePrefix="1" applyFill="1"/>
    <xf numFmtId="0" fontId="2" fillId="6" borderId="0" xfId="0" applyFont="1" applyFill="1"/>
    <xf numFmtId="0" fontId="0" fillId="7" borderId="0" xfId="0" quotePrefix="1" applyFill="1"/>
    <xf numFmtId="0" fontId="2" fillId="7" borderId="0" xfId="0" applyFont="1" applyFill="1"/>
    <xf numFmtId="0" fontId="0" fillId="8" borderId="0" xfId="0" quotePrefix="1" applyFill="1"/>
    <xf numFmtId="0" fontId="2" fillId="8" borderId="0" xfId="0" applyFont="1" applyFill="1"/>
    <xf numFmtId="0" fontId="0" fillId="9" borderId="0" xfId="0" quotePrefix="1" applyFill="1"/>
    <xf numFmtId="0" fontId="2" fillId="9" borderId="0" xfId="0" applyFont="1" applyFill="1"/>
    <xf numFmtId="164" fontId="0" fillId="0" borderId="0" xfId="0" applyNumberFormat="1"/>
    <xf numFmtId="165" fontId="0" fillId="0" borderId="0" xfId="0" applyNumberFormat="1"/>
    <xf numFmtId="0" fontId="1" fillId="10" borderId="0" xfId="0" applyFont="1" applyFill="1" applyAlignment="1">
      <alignment horizontal="center"/>
    </xf>
    <xf numFmtId="0" fontId="1" fillId="0" borderId="0" xfId="0" applyFont="1"/>
    <xf numFmtId="164" fontId="1" fillId="0" borderId="0" xfId="0" applyNumberFormat="1" applyFont="1"/>
    <xf numFmtId="166" fontId="1" fillId="0" borderId="0" xfId="0" applyNumberFormat="1" applyFont="1"/>
    <xf numFmtId="10" fontId="1" fillId="10" borderId="0" xfId="0" applyNumberFormat="1" applyFont="1" applyFill="1" applyAlignment="1">
      <alignment horizontal="center"/>
    </xf>
    <xf numFmtId="10" fontId="0" fillId="0" borderId="0" xfId="0" applyNumberFormat="1"/>
    <xf numFmtId="10" fontId="1" fillId="0" borderId="0" xfId="0" applyNumberFormat="1" applyFont="1"/>
    <xf numFmtId="0" fontId="3" fillId="10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18"/>
  <sheetViews>
    <sheetView tabSelected="1" workbookViewId="0">
      <pane xSplit="4" ySplit="2" topLeftCell="E3" activePane="bottomRight" state="frozen"/>
      <selection pane="topRight" activeCell="E1" sqref="E1"/>
      <selection pane="bottomLeft" activeCell="A4" sqref="A4"/>
      <selection pane="bottomRight" activeCell="E3" sqref="E3"/>
    </sheetView>
  </sheetViews>
  <sheetFormatPr defaultRowHeight="15" x14ac:dyDescent="0.25"/>
  <cols>
    <col min="1" max="1" width="7" bestFit="1" customWidth="1"/>
    <col min="2" max="2" width="10.85546875" bestFit="1" customWidth="1"/>
    <col min="3" max="3" width="32.85546875" bestFit="1" customWidth="1"/>
    <col min="4" max="4" width="12" bestFit="1" customWidth="1"/>
    <col min="5" max="5" width="21.42578125" bestFit="1" customWidth="1"/>
    <col min="6" max="6" width="14.7109375" bestFit="1" customWidth="1"/>
    <col min="7" max="7" width="12.7109375" bestFit="1" customWidth="1"/>
    <col min="8" max="8" width="22.42578125" bestFit="1" customWidth="1"/>
    <col min="9" max="9" width="22.5703125" bestFit="1" customWidth="1"/>
    <col min="10" max="12" width="12.7109375" bestFit="1" customWidth="1"/>
    <col min="13" max="13" width="10.140625" bestFit="1" customWidth="1"/>
    <col min="14" max="16" width="7.5703125" bestFit="1" customWidth="1"/>
    <col min="17" max="17" width="13.85546875" bestFit="1" customWidth="1"/>
    <col min="18" max="18" width="12.7109375" bestFit="1" customWidth="1"/>
    <col min="19" max="20" width="13.85546875" bestFit="1" customWidth="1"/>
    <col min="21" max="21" width="12.7109375" bestFit="1" customWidth="1"/>
    <col min="22" max="22" width="11.140625" bestFit="1" customWidth="1"/>
    <col min="23" max="23" width="13.85546875" bestFit="1" customWidth="1"/>
    <col min="24" max="24" width="12.7109375" bestFit="1" customWidth="1"/>
    <col min="25" max="25" width="13.85546875" bestFit="1" customWidth="1"/>
    <col min="26" max="26" width="12.7109375" bestFit="1" customWidth="1"/>
    <col min="27" max="27" width="10.140625" bestFit="1" customWidth="1"/>
    <col min="28" max="28" width="13.85546875" bestFit="1" customWidth="1"/>
    <col min="29" max="29" width="12.7109375" bestFit="1" customWidth="1"/>
    <col min="30" max="30" width="19.28515625" bestFit="1" customWidth="1"/>
    <col min="31" max="31" width="15.42578125" bestFit="1" customWidth="1"/>
    <col min="32" max="32" width="13.140625" bestFit="1" customWidth="1"/>
    <col min="33" max="33" width="17.7109375" bestFit="1" customWidth="1"/>
    <col min="34" max="34" width="14.140625" bestFit="1" customWidth="1"/>
    <col min="35" max="35" width="18.140625" bestFit="1" customWidth="1"/>
    <col min="36" max="37" width="15.140625" bestFit="1" customWidth="1"/>
    <col min="38" max="38" width="10.5703125" bestFit="1" customWidth="1"/>
    <col min="39" max="39" width="11.140625" bestFit="1" customWidth="1"/>
    <col min="40" max="40" width="17.5703125" bestFit="1" customWidth="1"/>
    <col min="41" max="42" width="16.140625" bestFit="1" customWidth="1"/>
    <col min="43" max="45" width="31.85546875" bestFit="1" customWidth="1"/>
    <col min="46" max="47" width="19.42578125" bestFit="1" customWidth="1"/>
    <col min="48" max="48" width="16.5703125" bestFit="1" customWidth="1"/>
    <col min="49" max="49" width="9.140625" bestFit="1" customWidth="1"/>
    <col min="50" max="50" width="11.140625" bestFit="1" customWidth="1"/>
    <col min="51" max="52" width="13.5703125" bestFit="1" customWidth="1"/>
    <col min="53" max="53" width="13.85546875" bestFit="1" customWidth="1"/>
    <col min="54" max="56" width="21.5703125" bestFit="1" customWidth="1"/>
    <col min="57" max="57" width="15.42578125" bestFit="1" customWidth="1"/>
    <col min="58" max="58" width="19.42578125" bestFit="1" customWidth="1"/>
    <col min="59" max="59" width="20.42578125" bestFit="1" customWidth="1"/>
    <col min="60" max="60" width="9.140625" bestFit="1" customWidth="1"/>
    <col min="61" max="62" width="20.42578125" bestFit="1" customWidth="1"/>
    <col min="63" max="63" width="22" bestFit="1" customWidth="1"/>
    <col min="64" max="64" width="16.5703125" bestFit="1" customWidth="1"/>
    <col min="65" max="65" width="13.85546875" bestFit="1" customWidth="1"/>
    <col min="66" max="66" width="17.7109375" bestFit="1" customWidth="1"/>
    <col min="67" max="67" width="12.5703125" bestFit="1" customWidth="1"/>
    <col min="68" max="68" width="16.42578125" bestFit="1" customWidth="1"/>
    <col min="69" max="69" width="14.85546875" bestFit="1" customWidth="1"/>
    <col min="70" max="70" width="7.140625" style="25" bestFit="1" customWidth="1"/>
    <col min="71" max="71" width="11" bestFit="1" customWidth="1"/>
    <col min="72" max="72" width="13.5703125" bestFit="1" customWidth="1"/>
    <col min="73" max="73" width="12.5703125" bestFit="1" customWidth="1"/>
    <col min="74" max="74" width="13.42578125" bestFit="1" customWidth="1"/>
    <col min="75" max="75" width="15.140625" bestFit="1" customWidth="1"/>
    <col min="76" max="76" width="16" bestFit="1" customWidth="1"/>
    <col min="77" max="77" width="14.85546875" bestFit="1" customWidth="1"/>
    <col min="78" max="78" width="12.42578125" bestFit="1" customWidth="1"/>
    <col min="79" max="79" width="13.5703125" bestFit="1" customWidth="1"/>
    <col min="80" max="80" width="13.140625" bestFit="1" customWidth="1"/>
  </cols>
  <sheetData>
    <row r="1" spans="1:81" ht="23.25" x14ac:dyDescent="0.35">
      <c r="D1" t="s">
        <v>528</v>
      </c>
      <c r="E1" s="2" t="s">
        <v>0</v>
      </c>
      <c r="F1" s="2" t="s">
        <v>2</v>
      </c>
      <c r="G1" s="2" t="s">
        <v>4</v>
      </c>
      <c r="H1" s="4" t="s">
        <v>4</v>
      </c>
      <c r="I1" s="4" t="s">
        <v>2</v>
      </c>
      <c r="J1" s="4" t="s">
        <v>8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6" t="s">
        <v>17</v>
      </c>
      <c r="R1" s="6" t="s">
        <v>19</v>
      </c>
      <c r="S1" s="6" t="s">
        <v>20</v>
      </c>
      <c r="T1" s="8" t="s">
        <v>22</v>
      </c>
      <c r="U1" s="8" t="s">
        <v>24</v>
      </c>
      <c r="V1" s="8" t="s">
        <v>25</v>
      </c>
      <c r="W1" s="8" t="s">
        <v>27</v>
      </c>
      <c r="X1" s="8" t="s">
        <v>28</v>
      </c>
      <c r="Y1" s="8" t="s">
        <v>30</v>
      </c>
      <c r="Z1" s="8" t="s">
        <v>31</v>
      </c>
      <c r="AA1" s="8" t="s">
        <v>33</v>
      </c>
      <c r="AB1" s="8" t="s">
        <v>34</v>
      </c>
      <c r="AC1" s="8" t="s">
        <v>36</v>
      </c>
      <c r="AD1" s="8" t="s">
        <v>37</v>
      </c>
      <c r="AE1" s="8" t="s">
        <v>39</v>
      </c>
      <c r="AF1" s="8" t="s">
        <v>41</v>
      </c>
      <c r="AG1" s="8" t="s">
        <v>43</v>
      </c>
      <c r="AH1" s="10" t="s">
        <v>45</v>
      </c>
      <c r="AI1" s="10" t="s">
        <v>47</v>
      </c>
      <c r="AJ1" s="12" t="s">
        <v>49</v>
      </c>
      <c r="AK1" s="12" t="s">
        <v>51</v>
      </c>
      <c r="AL1" s="12" t="s">
        <v>52</v>
      </c>
      <c r="AM1" s="12" t="s">
        <v>54</v>
      </c>
      <c r="AN1" s="12" t="s">
        <v>54</v>
      </c>
      <c r="AO1" s="12" t="s">
        <v>56</v>
      </c>
      <c r="AP1" s="12" t="s">
        <v>54</v>
      </c>
      <c r="AQ1" s="12" t="s">
        <v>58</v>
      </c>
      <c r="AR1" s="12" t="s">
        <v>60</v>
      </c>
      <c r="AS1" s="12" t="s">
        <v>61</v>
      </c>
      <c r="AT1" s="12" t="s">
        <v>62</v>
      </c>
      <c r="AU1" s="12" t="s">
        <v>64</v>
      </c>
      <c r="AV1" s="12" t="s">
        <v>65</v>
      </c>
      <c r="AW1" s="12" t="s">
        <v>67</v>
      </c>
      <c r="AX1" s="12" t="s">
        <v>68</v>
      </c>
      <c r="AY1" s="12" t="s">
        <v>70</v>
      </c>
      <c r="AZ1" s="12" t="s">
        <v>72</v>
      </c>
      <c r="BA1" s="14" t="s">
        <v>73</v>
      </c>
      <c r="BB1" s="12" t="s">
        <v>75</v>
      </c>
      <c r="BC1" s="12" t="s">
        <v>77</v>
      </c>
      <c r="BD1" s="12" t="s">
        <v>77</v>
      </c>
      <c r="BE1" s="12" t="s">
        <v>41</v>
      </c>
      <c r="BF1" s="12" t="s">
        <v>78</v>
      </c>
      <c r="BG1" s="14" t="s">
        <v>79</v>
      </c>
      <c r="BH1" s="14" t="s">
        <v>79</v>
      </c>
      <c r="BI1" s="14" t="s">
        <v>82</v>
      </c>
      <c r="BJ1" s="14" t="s">
        <v>82</v>
      </c>
      <c r="BK1" s="14" t="s">
        <v>83</v>
      </c>
      <c r="BL1" s="14" t="s">
        <v>85</v>
      </c>
      <c r="BM1" s="16" t="s">
        <v>86</v>
      </c>
      <c r="BN1" s="16" t="s">
        <v>86</v>
      </c>
      <c r="BO1" s="27" t="s">
        <v>523</v>
      </c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</row>
    <row r="2" spans="1:81" x14ac:dyDescent="0.25">
      <c r="A2" s="21" t="s">
        <v>524</v>
      </c>
      <c r="B2" s="21" t="s">
        <v>525</v>
      </c>
      <c r="C2" s="21" t="s">
        <v>526</v>
      </c>
      <c r="D2" s="21" t="s">
        <v>527</v>
      </c>
      <c r="E2" s="3" t="s">
        <v>1</v>
      </c>
      <c r="F2" s="3" t="s">
        <v>3</v>
      </c>
      <c r="G2" s="3" t="s">
        <v>5</v>
      </c>
      <c r="H2" s="5" t="s">
        <v>6</v>
      </c>
      <c r="I2" s="5" t="s">
        <v>7</v>
      </c>
      <c r="J2" s="5" t="s">
        <v>9</v>
      </c>
      <c r="K2" s="5" t="s">
        <v>9</v>
      </c>
      <c r="L2" s="5" t="s">
        <v>9</v>
      </c>
      <c r="M2" s="5" t="s">
        <v>9</v>
      </c>
      <c r="N2" s="5" t="s">
        <v>9</v>
      </c>
      <c r="O2" s="5" t="s">
        <v>9</v>
      </c>
      <c r="P2" s="5" t="s">
        <v>16</v>
      </c>
      <c r="Q2" s="7" t="s">
        <v>18</v>
      </c>
      <c r="R2" s="7" t="s">
        <v>18</v>
      </c>
      <c r="S2" s="7" t="s">
        <v>21</v>
      </c>
      <c r="T2" s="9" t="s">
        <v>23</v>
      </c>
      <c r="U2" s="9" t="s">
        <v>23</v>
      </c>
      <c r="V2" s="9" t="s">
        <v>26</v>
      </c>
      <c r="W2" s="9" t="s">
        <v>26</v>
      </c>
      <c r="X2" s="9" t="s">
        <v>29</v>
      </c>
      <c r="Y2" s="9" t="s">
        <v>29</v>
      </c>
      <c r="Z2" s="9" t="s">
        <v>32</v>
      </c>
      <c r="AA2" s="9" t="s">
        <v>32</v>
      </c>
      <c r="AB2" s="9" t="s">
        <v>35</v>
      </c>
      <c r="AC2" s="9" t="s">
        <v>35</v>
      </c>
      <c r="AD2" s="9" t="s">
        <v>38</v>
      </c>
      <c r="AE2" s="9" t="s">
        <v>40</v>
      </c>
      <c r="AF2" s="9" t="s">
        <v>42</v>
      </c>
      <c r="AG2" s="9" t="s">
        <v>44</v>
      </c>
      <c r="AH2" s="11" t="s">
        <v>46</v>
      </c>
      <c r="AI2" s="11" t="s">
        <v>48</v>
      </c>
      <c r="AJ2" s="13" t="s">
        <v>50</v>
      </c>
      <c r="AK2" s="13" t="s">
        <v>50</v>
      </c>
      <c r="AL2" s="13" t="s">
        <v>53</v>
      </c>
      <c r="AM2" s="13" t="s">
        <v>53</v>
      </c>
      <c r="AN2" s="13" t="s">
        <v>55</v>
      </c>
      <c r="AO2" s="13" t="s">
        <v>57</v>
      </c>
      <c r="AP2" s="13" t="s">
        <v>57</v>
      </c>
      <c r="AQ2" s="13" t="s">
        <v>59</v>
      </c>
      <c r="AR2" s="13" t="s">
        <v>59</v>
      </c>
      <c r="AS2" s="13" t="s">
        <v>59</v>
      </c>
      <c r="AT2" s="13" t="s">
        <v>63</v>
      </c>
      <c r="AU2" s="13" t="s">
        <v>63</v>
      </c>
      <c r="AV2" s="13" t="s">
        <v>66</v>
      </c>
      <c r="AW2" s="13" t="s">
        <v>32</v>
      </c>
      <c r="AX2" s="13" t="s">
        <v>69</v>
      </c>
      <c r="AY2" s="13" t="s">
        <v>71</v>
      </c>
      <c r="AZ2" s="13" t="s">
        <v>71</v>
      </c>
      <c r="BA2" s="15" t="s">
        <v>74</v>
      </c>
      <c r="BB2" s="13" t="s">
        <v>76</v>
      </c>
      <c r="BC2" s="13" t="s">
        <v>76</v>
      </c>
      <c r="BD2" s="13" t="s">
        <v>76</v>
      </c>
      <c r="BE2" s="13" t="s">
        <v>40</v>
      </c>
      <c r="BF2" s="13" t="s">
        <v>63</v>
      </c>
      <c r="BG2" s="15" t="s">
        <v>80</v>
      </c>
      <c r="BH2" s="15" t="s">
        <v>81</v>
      </c>
      <c r="BI2" s="15" t="s">
        <v>80</v>
      </c>
      <c r="BJ2" s="15" t="s">
        <v>80</v>
      </c>
      <c r="BK2" s="15" t="s">
        <v>84</v>
      </c>
      <c r="BL2" s="15" t="s">
        <v>66</v>
      </c>
      <c r="BM2" s="17" t="s">
        <v>87</v>
      </c>
      <c r="BN2" s="17" t="s">
        <v>88</v>
      </c>
      <c r="BO2" s="20" t="s">
        <v>519</v>
      </c>
      <c r="BP2" s="20" t="s">
        <v>520</v>
      </c>
      <c r="BQ2" s="20" t="s">
        <v>521</v>
      </c>
      <c r="BR2" s="24" t="s">
        <v>522</v>
      </c>
      <c r="BS2" s="20" t="s">
        <v>529</v>
      </c>
      <c r="BT2" s="20" t="s">
        <v>538</v>
      </c>
      <c r="BU2" s="20" t="s">
        <v>530</v>
      </c>
      <c r="BV2" s="20" t="s">
        <v>531</v>
      </c>
      <c r="BW2" s="20" t="s">
        <v>532</v>
      </c>
      <c r="BX2" s="20" t="s">
        <v>533</v>
      </c>
      <c r="BY2" s="20" t="s">
        <v>534</v>
      </c>
      <c r="BZ2" s="20" t="s">
        <v>535</v>
      </c>
      <c r="CA2" s="20" t="s">
        <v>536</v>
      </c>
      <c r="CB2" s="20" t="s">
        <v>537</v>
      </c>
    </row>
    <row r="3" spans="1:81" x14ac:dyDescent="0.25">
      <c r="A3" s="1" t="s">
        <v>89</v>
      </c>
      <c r="B3" t="s">
        <v>90</v>
      </c>
      <c r="C3" t="s">
        <v>91</v>
      </c>
      <c r="D3">
        <v>1627</v>
      </c>
      <c r="E3" s="18">
        <v>195590</v>
      </c>
      <c r="F3" s="18">
        <v>56.87</v>
      </c>
      <c r="G3" s="18">
        <v>306.15750000000003</v>
      </c>
      <c r="H3" s="18">
        <v>18248.842499999999</v>
      </c>
      <c r="I3" s="18">
        <v>12043.13</v>
      </c>
      <c r="J3" s="18">
        <v>1965</v>
      </c>
      <c r="K3" s="18">
        <v>1960</v>
      </c>
      <c r="L3" s="18">
        <v>7935</v>
      </c>
      <c r="M3" s="18">
        <v>46</v>
      </c>
      <c r="N3" s="18"/>
      <c r="O3" s="18"/>
      <c r="P3" s="18"/>
      <c r="Q3" s="18">
        <v>139850</v>
      </c>
      <c r="R3" s="18"/>
      <c r="S3" s="18">
        <v>139777</v>
      </c>
      <c r="T3" s="18">
        <v>94121</v>
      </c>
      <c r="U3" s="18"/>
      <c r="V3" s="18">
        <v>2186</v>
      </c>
      <c r="W3" s="18">
        <v>75734</v>
      </c>
      <c r="X3" s="18">
        <v>3197</v>
      </c>
      <c r="Y3" s="18"/>
      <c r="Z3" s="18">
        <v>7470</v>
      </c>
      <c r="AA3" s="18"/>
      <c r="AB3" s="18">
        <v>36778</v>
      </c>
      <c r="AC3" s="18"/>
      <c r="AD3" s="18">
        <v>7465</v>
      </c>
      <c r="AE3" s="18"/>
      <c r="AF3" s="18"/>
      <c r="AG3" s="18">
        <v>59766</v>
      </c>
      <c r="AH3" s="18">
        <v>1300</v>
      </c>
      <c r="AI3" s="18">
        <v>229</v>
      </c>
      <c r="AJ3" s="18">
        <v>179</v>
      </c>
      <c r="AK3" s="18"/>
      <c r="AL3" s="18"/>
      <c r="AM3" s="18">
        <v>265</v>
      </c>
      <c r="AN3" s="18"/>
      <c r="AO3" s="18"/>
      <c r="AP3" s="18">
        <v>230</v>
      </c>
      <c r="AQ3" s="18">
        <v>1199</v>
      </c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>
        <v>184</v>
      </c>
      <c r="BD3" s="18"/>
      <c r="BE3" s="18"/>
      <c r="BF3" s="18"/>
      <c r="BG3" s="18">
        <v>34</v>
      </c>
      <c r="BH3" s="18"/>
      <c r="BI3" s="18"/>
      <c r="BJ3" s="18"/>
      <c r="BK3" s="18"/>
      <c r="BL3" s="18"/>
      <c r="BM3" s="18">
        <v>16270</v>
      </c>
      <c r="BN3" s="18">
        <v>683</v>
      </c>
      <c r="BO3" s="19">
        <v>825.06799999999998</v>
      </c>
      <c r="BP3" s="19">
        <v>195.95302749999999</v>
      </c>
      <c r="BQ3" s="19">
        <v>629.11497250000002</v>
      </c>
      <c r="BR3" s="25">
        <v>0.76250075448326682</v>
      </c>
      <c r="BS3" s="18">
        <v>507.11001843884452</v>
      </c>
      <c r="BT3" s="18">
        <f>E3/D3</f>
        <v>120.21511985248924</v>
      </c>
      <c r="BU3" s="18">
        <v>57.849416103257525</v>
      </c>
      <c r="BV3" s="18">
        <v>22.604794099569762</v>
      </c>
      <c r="BW3" s="18">
        <v>4.5912722802704362</v>
      </c>
      <c r="BX3" s="18">
        <v>85.955746773202208</v>
      </c>
      <c r="BY3" s="18">
        <v>1.9649661954517519</v>
      </c>
      <c r="BZ3" s="18">
        <v>7.3177627535341125</v>
      </c>
      <c r="CA3" s="18">
        <v>85.910878918254454</v>
      </c>
      <c r="CB3" s="18">
        <v>47.891825445605406</v>
      </c>
      <c r="CC3" s="18"/>
    </row>
    <row r="4" spans="1:81" x14ac:dyDescent="0.25">
      <c r="A4" s="1" t="s">
        <v>92</v>
      </c>
      <c r="B4" t="s">
        <v>90</v>
      </c>
      <c r="C4" t="s">
        <v>93</v>
      </c>
      <c r="D4">
        <v>7100</v>
      </c>
      <c r="E4" s="18">
        <v>874180</v>
      </c>
      <c r="F4" s="18">
        <v>5304.2560000000003</v>
      </c>
      <c r="G4" s="18">
        <v>1481.2380000000001</v>
      </c>
      <c r="H4" s="18">
        <v>88290.762000000002</v>
      </c>
      <c r="I4" s="18">
        <v>65215.743999999999</v>
      </c>
      <c r="J4" s="18">
        <v>9510</v>
      </c>
      <c r="K4" s="18">
        <v>9474</v>
      </c>
      <c r="L4" s="18">
        <v>38379</v>
      </c>
      <c r="M4" s="18">
        <v>222</v>
      </c>
      <c r="N4" s="18"/>
      <c r="O4" s="18"/>
      <c r="P4" s="18"/>
      <c r="Q4" s="18">
        <v>593930</v>
      </c>
      <c r="R4" s="18">
        <v>5040</v>
      </c>
      <c r="S4" s="18">
        <v>454872</v>
      </c>
      <c r="T4" s="18">
        <v>462077</v>
      </c>
      <c r="U4" s="18"/>
      <c r="V4" s="18">
        <v>10578</v>
      </c>
      <c r="W4" s="18">
        <v>361613</v>
      </c>
      <c r="X4" s="18">
        <v>15466</v>
      </c>
      <c r="Y4" s="18"/>
      <c r="Z4" s="18">
        <v>36150</v>
      </c>
      <c r="AA4" s="18"/>
      <c r="AB4" s="18">
        <v>177912</v>
      </c>
      <c r="AC4" s="18"/>
      <c r="AD4" s="18">
        <v>19736</v>
      </c>
      <c r="AE4" s="18"/>
      <c r="AF4" s="18"/>
      <c r="AG4" s="18">
        <v>293977</v>
      </c>
      <c r="AH4" s="18">
        <v>5913</v>
      </c>
      <c r="AI4" s="18">
        <v>1116</v>
      </c>
      <c r="AJ4" s="18">
        <v>597</v>
      </c>
      <c r="AK4" s="18"/>
      <c r="AL4" s="18"/>
      <c r="AM4" s="18">
        <v>1279</v>
      </c>
      <c r="AN4" s="18"/>
      <c r="AO4" s="18"/>
      <c r="AP4" s="18">
        <v>1113</v>
      </c>
      <c r="AQ4" s="18">
        <v>5801</v>
      </c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>
        <v>888</v>
      </c>
      <c r="BD4" s="18"/>
      <c r="BE4" s="18"/>
      <c r="BF4" s="18"/>
      <c r="BG4" s="18">
        <v>163</v>
      </c>
      <c r="BH4" s="18"/>
      <c r="BI4" s="18"/>
      <c r="BJ4" s="18"/>
      <c r="BK4" s="18"/>
      <c r="BL4" s="18"/>
      <c r="BM4" s="18">
        <v>71000</v>
      </c>
      <c r="BN4" s="18">
        <v>3296</v>
      </c>
      <c r="BO4" s="19">
        <v>3614.5740000000001</v>
      </c>
      <c r="BP4" s="19">
        <v>880.96549400000004</v>
      </c>
      <c r="BQ4" s="19">
        <v>2733.608506</v>
      </c>
      <c r="BR4" s="25">
        <v>0.75627404667880638</v>
      </c>
      <c r="BS4" s="18">
        <v>509.09492957746471</v>
      </c>
      <c r="BT4" s="18">
        <f t="shared" ref="BT4:BT67" si="0">E4/D4</f>
        <v>123.12394366197184</v>
      </c>
      <c r="BU4" s="18">
        <v>65.081267605633798</v>
      </c>
      <c r="BV4" s="18">
        <v>25.058028169014083</v>
      </c>
      <c r="BW4" s="18">
        <v>5.091549295774648</v>
      </c>
      <c r="BX4" s="18">
        <v>83.652112676056333</v>
      </c>
      <c r="BY4" s="18">
        <v>2.1783098591549295</v>
      </c>
      <c r="BZ4" s="18">
        <v>8.1105633802816897</v>
      </c>
      <c r="CA4" s="18">
        <v>64.066478873239433</v>
      </c>
      <c r="CB4" s="18">
        <v>52.421267605633801</v>
      </c>
      <c r="CC4" s="18"/>
    </row>
    <row r="5" spans="1:81" x14ac:dyDescent="0.25">
      <c r="A5" s="1" t="s">
        <v>94</v>
      </c>
      <c r="B5" t="s">
        <v>90</v>
      </c>
      <c r="C5" t="s">
        <v>95</v>
      </c>
      <c r="D5">
        <v>1352</v>
      </c>
      <c r="E5" s="18">
        <v>115870</v>
      </c>
      <c r="F5" s="18"/>
      <c r="G5" s="18">
        <v>257.61450000000002</v>
      </c>
      <c r="H5" s="18">
        <v>15355.3855</v>
      </c>
      <c r="I5" s="18"/>
      <c r="J5" s="18">
        <v>1653</v>
      </c>
      <c r="K5" s="18">
        <v>1647</v>
      </c>
      <c r="L5" s="18">
        <v>6673</v>
      </c>
      <c r="M5" s="18">
        <v>39</v>
      </c>
      <c r="N5" s="18"/>
      <c r="O5" s="18"/>
      <c r="P5" s="18"/>
      <c r="Q5" s="18">
        <v>67830</v>
      </c>
      <c r="R5" s="18"/>
      <c r="S5" s="18">
        <v>175519</v>
      </c>
      <c r="T5" s="18">
        <v>66049</v>
      </c>
      <c r="U5" s="18"/>
      <c r="V5" s="18">
        <v>1841</v>
      </c>
      <c r="W5" s="18">
        <v>45084</v>
      </c>
      <c r="X5" s="18">
        <v>2690</v>
      </c>
      <c r="Y5" s="18"/>
      <c r="Z5" s="18">
        <v>6289</v>
      </c>
      <c r="AA5" s="18"/>
      <c r="AB5" s="18">
        <v>30948</v>
      </c>
      <c r="AC5" s="18"/>
      <c r="AD5" s="18">
        <v>6098</v>
      </c>
      <c r="AE5" s="18"/>
      <c r="AF5" s="18"/>
      <c r="AG5" s="18">
        <v>54093</v>
      </c>
      <c r="AH5" s="18">
        <v>1238</v>
      </c>
      <c r="AI5" s="18">
        <v>192</v>
      </c>
      <c r="AJ5" s="18">
        <v>200</v>
      </c>
      <c r="AK5" s="18"/>
      <c r="AL5" s="18"/>
      <c r="AM5" s="18">
        <v>222</v>
      </c>
      <c r="AN5" s="18"/>
      <c r="AO5" s="18"/>
      <c r="AP5" s="18">
        <v>194</v>
      </c>
      <c r="AQ5" s="18">
        <v>1008</v>
      </c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>
        <v>154</v>
      </c>
      <c r="BD5" s="18"/>
      <c r="BE5" s="18"/>
      <c r="BF5" s="18"/>
      <c r="BG5" s="18">
        <v>28</v>
      </c>
      <c r="BH5" s="18"/>
      <c r="BI5" s="18"/>
      <c r="BJ5" s="18"/>
      <c r="BK5" s="18"/>
      <c r="BL5" s="18"/>
      <c r="BM5" s="18">
        <v>13520</v>
      </c>
      <c r="BN5" s="18">
        <v>574</v>
      </c>
      <c r="BO5" s="19">
        <v>615.26599999999996</v>
      </c>
      <c r="BP5" s="19">
        <v>116.12761450000001</v>
      </c>
      <c r="BQ5" s="19">
        <v>499.13838550000003</v>
      </c>
      <c r="BR5" s="25">
        <v>0.81125624607893176</v>
      </c>
      <c r="BS5" s="18">
        <v>455.07840236686388</v>
      </c>
      <c r="BT5" s="18">
        <f t="shared" si="0"/>
        <v>85.702662721893489</v>
      </c>
      <c r="BU5" s="18">
        <v>48.852810650887569</v>
      </c>
      <c r="BV5" s="18">
        <v>22.890532544378697</v>
      </c>
      <c r="BW5" s="18">
        <v>4.6516272189349115</v>
      </c>
      <c r="BX5" s="18">
        <v>50.17011834319527</v>
      </c>
      <c r="BY5" s="18">
        <v>1.9896449704142012</v>
      </c>
      <c r="BZ5" s="18">
        <v>7.4053254437869827</v>
      </c>
      <c r="CA5" s="18">
        <v>129.82174556213019</v>
      </c>
      <c r="CB5" s="18">
        <v>34.707840236686387</v>
      </c>
      <c r="CC5" s="18"/>
    </row>
    <row r="6" spans="1:81" x14ac:dyDescent="0.25">
      <c r="A6" s="1" t="s">
        <v>96</v>
      </c>
      <c r="B6" t="s">
        <v>90</v>
      </c>
      <c r="C6" t="s">
        <v>97</v>
      </c>
      <c r="D6">
        <v>323</v>
      </c>
      <c r="E6" s="18">
        <v>50205</v>
      </c>
      <c r="F6" s="18"/>
      <c r="G6" s="18">
        <v>98.191500000000005</v>
      </c>
      <c r="H6" s="18">
        <v>5852.8085000000001</v>
      </c>
      <c r="I6" s="18"/>
      <c r="J6" s="18">
        <v>631</v>
      </c>
      <c r="K6" s="18">
        <v>628</v>
      </c>
      <c r="L6" s="18">
        <v>2547</v>
      </c>
      <c r="M6" s="18">
        <v>15</v>
      </c>
      <c r="N6" s="18"/>
      <c r="O6" s="18"/>
      <c r="P6" s="18"/>
      <c r="Q6" s="18">
        <v>27130</v>
      </c>
      <c r="R6" s="18"/>
      <c r="S6" s="18">
        <v>10492</v>
      </c>
      <c r="T6" s="18">
        <v>20411</v>
      </c>
      <c r="U6" s="18"/>
      <c r="V6" s="18">
        <v>700</v>
      </c>
      <c r="W6" s="18">
        <v>39817</v>
      </c>
      <c r="X6" s="18">
        <v>1024</v>
      </c>
      <c r="Y6" s="18"/>
      <c r="Z6" s="18">
        <v>2395</v>
      </c>
      <c r="AA6" s="18"/>
      <c r="AB6" s="18">
        <v>11793</v>
      </c>
      <c r="AC6" s="18"/>
      <c r="AD6" s="18">
        <v>176</v>
      </c>
      <c r="AE6" s="18"/>
      <c r="AF6" s="18"/>
      <c r="AG6" s="18">
        <v>17746</v>
      </c>
      <c r="AH6" s="18">
        <v>264</v>
      </c>
      <c r="AI6" s="18">
        <v>74</v>
      </c>
      <c r="AJ6" s="18">
        <v>83</v>
      </c>
      <c r="AK6" s="18"/>
      <c r="AL6" s="18"/>
      <c r="AM6" s="18">
        <v>84</v>
      </c>
      <c r="AN6" s="18"/>
      <c r="AO6" s="18"/>
      <c r="AP6" s="18">
        <v>74</v>
      </c>
      <c r="AQ6" s="18">
        <v>384</v>
      </c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>
        <v>59</v>
      </c>
      <c r="BD6" s="18"/>
      <c r="BE6" s="18"/>
      <c r="BF6" s="18"/>
      <c r="BG6" s="18">
        <v>10</v>
      </c>
      <c r="BH6" s="18"/>
      <c r="BI6" s="18"/>
      <c r="BJ6" s="18"/>
      <c r="BK6" s="18"/>
      <c r="BL6" s="18"/>
      <c r="BM6" s="18">
        <v>3230</v>
      </c>
      <c r="BN6" s="18">
        <v>218</v>
      </c>
      <c r="BO6" s="19">
        <v>196.14099999999999</v>
      </c>
      <c r="BP6" s="19">
        <v>50.303191499999997</v>
      </c>
      <c r="BQ6" s="19">
        <v>145.83780849999999</v>
      </c>
      <c r="BR6" s="25">
        <v>0.74353556115243635</v>
      </c>
      <c r="BS6" s="18">
        <v>607.24767801857581</v>
      </c>
      <c r="BT6" s="18">
        <f t="shared" si="0"/>
        <v>155.43343653250773</v>
      </c>
      <c r="BU6" s="18">
        <v>63.191950464396285</v>
      </c>
      <c r="BV6" s="18">
        <v>36.510835913312697</v>
      </c>
      <c r="BW6" s="18">
        <v>7.4148606811145514</v>
      </c>
      <c r="BX6" s="18">
        <v>83.993808049535602</v>
      </c>
      <c r="BY6" s="18">
        <v>3.170278637770898</v>
      </c>
      <c r="BZ6" s="18">
        <v>11.829721362229103</v>
      </c>
      <c r="CA6" s="18">
        <v>32.482972136222905</v>
      </c>
      <c r="CB6" s="18">
        <v>125.43962848297214</v>
      </c>
      <c r="CC6" s="18"/>
    </row>
    <row r="7" spans="1:81" x14ac:dyDescent="0.25">
      <c r="A7" s="1" t="s">
        <v>98</v>
      </c>
      <c r="B7" t="s">
        <v>90</v>
      </c>
      <c r="C7" t="s">
        <v>99</v>
      </c>
      <c r="D7">
        <v>1655</v>
      </c>
      <c r="E7" s="18">
        <v>161835</v>
      </c>
      <c r="F7" s="18">
        <v>48.88</v>
      </c>
      <c r="G7" s="18">
        <v>322.245</v>
      </c>
      <c r="H7" s="18">
        <v>19207.755000000001</v>
      </c>
      <c r="I7" s="18">
        <v>10351.120000000001</v>
      </c>
      <c r="J7" s="18">
        <v>2068</v>
      </c>
      <c r="K7" s="18">
        <v>2063</v>
      </c>
      <c r="L7" s="18">
        <v>8353</v>
      </c>
      <c r="M7" s="18">
        <v>49</v>
      </c>
      <c r="N7" s="18"/>
      <c r="O7" s="18"/>
      <c r="P7" s="18"/>
      <c r="Q7" s="18">
        <v>109170</v>
      </c>
      <c r="R7" s="18"/>
      <c r="S7" s="18">
        <v>141094</v>
      </c>
      <c r="T7" s="18">
        <v>84599</v>
      </c>
      <c r="U7" s="18"/>
      <c r="V7" s="18">
        <v>2302</v>
      </c>
      <c r="W7" s="18">
        <v>69978</v>
      </c>
      <c r="X7" s="18">
        <v>3364</v>
      </c>
      <c r="Y7" s="18"/>
      <c r="Z7" s="18">
        <v>7863</v>
      </c>
      <c r="AA7" s="18"/>
      <c r="AB7" s="18">
        <v>38706</v>
      </c>
      <c r="AC7" s="18"/>
      <c r="AD7" s="18">
        <v>6721</v>
      </c>
      <c r="AE7" s="18"/>
      <c r="AF7" s="18"/>
      <c r="AG7" s="18">
        <v>56428</v>
      </c>
      <c r="AH7" s="18">
        <v>901</v>
      </c>
      <c r="AI7" s="18">
        <v>243</v>
      </c>
      <c r="AJ7" s="18">
        <v>144</v>
      </c>
      <c r="AK7" s="18"/>
      <c r="AL7" s="18"/>
      <c r="AM7" s="18">
        <v>278</v>
      </c>
      <c r="AN7" s="18"/>
      <c r="AO7" s="18"/>
      <c r="AP7" s="18">
        <v>242</v>
      </c>
      <c r="AQ7" s="18">
        <v>1264</v>
      </c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>
        <v>193</v>
      </c>
      <c r="BD7" s="18"/>
      <c r="BE7" s="18"/>
      <c r="BF7" s="18"/>
      <c r="BG7" s="18">
        <v>35</v>
      </c>
      <c r="BH7" s="18"/>
      <c r="BI7" s="18"/>
      <c r="BJ7" s="18"/>
      <c r="BK7" s="18"/>
      <c r="BL7" s="18"/>
      <c r="BM7" s="18">
        <v>16550</v>
      </c>
      <c r="BN7" s="18">
        <v>716</v>
      </c>
      <c r="BO7" s="19">
        <v>745.08900000000006</v>
      </c>
      <c r="BP7" s="19">
        <v>162.20612499999999</v>
      </c>
      <c r="BQ7" s="19">
        <v>582.88287500000001</v>
      </c>
      <c r="BR7" s="25">
        <v>0.78229966487225022</v>
      </c>
      <c r="BS7" s="18">
        <v>450.20483383685803</v>
      </c>
      <c r="BT7" s="18">
        <f t="shared" si="0"/>
        <v>97.785498489425976</v>
      </c>
      <c r="BU7" s="18">
        <v>51.117220543806646</v>
      </c>
      <c r="BV7" s="18">
        <v>23.387311178247732</v>
      </c>
      <c r="BW7" s="18">
        <v>4.7510574018126883</v>
      </c>
      <c r="BX7" s="18">
        <v>65.963746223564954</v>
      </c>
      <c r="BY7" s="18">
        <v>2.0326283987915406</v>
      </c>
      <c r="BZ7" s="18">
        <v>7.5728096676737158</v>
      </c>
      <c r="CA7" s="18">
        <v>85.253172205438062</v>
      </c>
      <c r="CB7" s="18">
        <v>43.67371601208459</v>
      </c>
      <c r="CC7" s="18"/>
    </row>
    <row r="8" spans="1:81" x14ac:dyDescent="0.25">
      <c r="A8" s="1" t="s">
        <v>100</v>
      </c>
      <c r="B8" t="s">
        <v>90</v>
      </c>
      <c r="C8" t="s">
        <v>101</v>
      </c>
      <c r="D8">
        <v>2946</v>
      </c>
      <c r="E8" s="18">
        <v>304830</v>
      </c>
      <c r="F8" s="18"/>
      <c r="G8" s="18">
        <v>760.81500000000005</v>
      </c>
      <c r="H8" s="18">
        <v>45349.184999999998</v>
      </c>
      <c r="I8" s="18"/>
      <c r="J8" s="18">
        <v>3405</v>
      </c>
      <c r="K8" s="18">
        <v>3273</v>
      </c>
      <c r="L8" s="18">
        <v>15646</v>
      </c>
      <c r="M8" s="18"/>
      <c r="N8" s="18"/>
      <c r="O8" s="18"/>
      <c r="P8" s="18"/>
      <c r="Q8" s="18">
        <v>222610</v>
      </c>
      <c r="R8" s="18"/>
      <c r="S8" s="18">
        <v>411040</v>
      </c>
      <c r="T8" s="18">
        <v>137380</v>
      </c>
      <c r="U8" s="18"/>
      <c r="V8" s="18">
        <v>4222</v>
      </c>
      <c r="W8" s="18">
        <v>106867</v>
      </c>
      <c r="X8" s="18"/>
      <c r="Y8" s="18"/>
      <c r="Z8" s="18">
        <v>16394</v>
      </c>
      <c r="AA8" s="18"/>
      <c r="AB8" s="18">
        <v>61048</v>
      </c>
      <c r="AC8" s="18"/>
      <c r="AD8" s="18">
        <v>8488</v>
      </c>
      <c r="AE8" s="18"/>
      <c r="AF8" s="18"/>
      <c r="AG8" s="18">
        <v>96250</v>
      </c>
      <c r="AH8" s="18">
        <v>1663</v>
      </c>
      <c r="AI8" s="18">
        <v>305</v>
      </c>
      <c r="AJ8" s="18">
        <v>268</v>
      </c>
      <c r="AK8" s="18"/>
      <c r="AL8" s="18"/>
      <c r="AM8" s="18">
        <v>202</v>
      </c>
      <c r="AN8" s="18"/>
      <c r="AO8" s="18"/>
      <c r="AP8" s="18">
        <v>1909</v>
      </c>
      <c r="AQ8" s="18">
        <v>2408</v>
      </c>
      <c r="AR8" s="18"/>
      <c r="AS8" s="18"/>
      <c r="AT8" s="18"/>
      <c r="AU8" s="18">
        <v>220</v>
      </c>
      <c r="AV8" s="18"/>
      <c r="AW8" s="18"/>
      <c r="AX8" s="18"/>
      <c r="AY8" s="18"/>
      <c r="AZ8" s="18"/>
      <c r="BA8" s="18"/>
      <c r="BB8" s="18"/>
      <c r="BC8" s="18">
        <v>116</v>
      </c>
      <c r="BD8" s="18"/>
      <c r="BE8" s="18"/>
      <c r="BF8" s="18"/>
      <c r="BG8" s="18">
        <v>66</v>
      </c>
      <c r="BH8" s="18"/>
      <c r="BI8" s="18"/>
      <c r="BJ8" s="18"/>
      <c r="BK8" s="18"/>
      <c r="BL8" s="18"/>
      <c r="BM8" s="18">
        <v>29460</v>
      </c>
      <c r="BN8" s="18"/>
      <c r="BO8" s="19">
        <v>1474.18</v>
      </c>
      <c r="BP8" s="19">
        <v>305.59081500000002</v>
      </c>
      <c r="BQ8" s="19">
        <v>1168.589185</v>
      </c>
      <c r="BR8" s="25">
        <v>0.79270454422119419</v>
      </c>
      <c r="BS8" s="18">
        <v>500.40054310930071</v>
      </c>
      <c r="BT8" s="18">
        <f t="shared" si="0"/>
        <v>103.47250509164969</v>
      </c>
      <c r="BU8" s="18">
        <v>46.632722335369998</v>
      </c>
      <c r="BV8" s="18">
        <v>20.722335369993214</v>
      </c>
      <c r="BW8" s="18">
        <v>5.5648336727766461</v>
      </c>
      <c r="BX8" s="18">
        <v>75.563475899524775</v>
      </c>
      <c r="BY8" s="18">
        <v>0</v>
      </c>
      <c r="BZ8" s="18">
        <v>7.5777325186693831</v>
      </c>
      <c r="CA8" s="18">
        <v>139.52477936184656</v>
      </c>
      <c r="CB8" s="18">
        <v>37.708418194161574</v>
      </c>
      <c r="CC8" s="18"/>
    </row>
    <row r="9" spans="1:81" x14ac:dyDescent="0.25">
      <c r="A9" s="1" t="s">
        <v>102</v>
      </c>
      <c r="B9" t="s">
        <v>90</v>
      </c>
      <c r="C9" t="s">
        <v>90</v>
      </c>
      <c r="D9">
        <v>33479</v>
      </c>
      <c r="E9" s="18">
        <v>5658860</v>
      </c>
      <c r="F9" s="18">
        <v>99759.398000000001</v>
      </c>
      <c r="G9" s="18">
        <v>5075.7960000000003</v>
      </c>
      <c r="H9" s="18">
        <v>302548.20400000003</v>
      </c>
      <c r="I9" s="18">
        <v>569640.60199999996</v>
      </c>
      <c r="J9" s="18">
        <v>39184</v>
      </c>
      <c r="K9" s="18">
        <v>34029</v>
      </c>
      <c r="L9" s="18">
        <v>156924</v>
      </c>
      <c r="M9" s="18">
        <v>695</v>
      </c>
      <c r="N9" s="18"/>
      <c r="O9" s="18"/>
      <c r="P9" s="18"/>
      <c r="Q9" s="18">
        <v>2476560</v>
      </c>
      <c r="R9" s="18">
        <v>3720</v>
      </c>
      <c r="S9" s="18">
        <v>1394078</v>
      </c>
      <c r="T9" s="18">
        <v>1438554</v>
      </c>
      <c r="U9" s="18">
        <v>484630</v>
      </c>
      <c r="V9" s="18">
        <v>34367</v>
      </c>
      <c r="W9" s="18">
        <v>1188816</v>
      </c>
      <c r="X9" s="18">
        <v>59823</v>
      </c>
      <c r="Y9" s="18"/>
      <c r="Z9" s="18">
        <v>144961</v>
      </c>
      <c r="AA9" s="18"/>
      <c r="AB9" s="18">
        <v>817943</v>
      </c>
      <c r="AC9" s="18"/>
      <c r="AD9" s="18">
        <v>38013</v>
      </c>
      <c r="AE9" s="18"/>
      <c r="AF9" s="18"/>
      <c r="AG9" s="18">
        <v>959395</v>
      </c>
      <c r="AH9" s="18">
        <v>20271</v>
      </c>
      <c r="AI9" s="18">
        <v>3360</v>
      </c>
      <c r="AJ9" s="18">
        <v>3644</v>
      </c>
      <c r="AK9" s="18"/>
      <c r="AL9" s="18"/>
      <c r="AM9" s="18">
        <v>4132</v>
      </c>
      <c r="AN9" s="18"/>
      <c r="AO9" s="18"/>
      <c r="AP9" s="18">
        <v>1248</v>
      </c>
      <c r="AQ9" s="18">
        <v>25814</v>
      </c>
      <c r="AR9" s="18"/>
      <c r="AS9" s="18"/>
      <c r="AT9" s="18"/>
      <c r="AU9" s="18"/>
      <c r="AV9" s="18"/>
      <c r="AW9" s="18"/>
      <c r="AX9" s="18">
        <v>102500</v>
      </c>
      <c r="AY9" s="18"/>
      <c r="AZ9" s="18"/>
      <c r="BA9" s="18"/>
      <c r="BB9" s="18"/>
      <c r="BC9" s="18">
        <v>2688</v>
      </c>
      <c r="BD9" s="18"/>
      <c r="BE9" s="18"/>
      <c r="BF9" s="18"/>
      <c r="BG9" s="18">
        <v>663</v>
      </c>
      <c r="BH9" s="18"/>
      <c r="BI9" s="18"/>
      <c r="BJ9" s="18"/>
      <c r="BK9" s="18"/>
      <c r="BL9" s="18"/>
      <c r="BM9" s="18">
        <v>334790</v>
      </c>
      <c r="BN9" s="18">
        <v>8313</v>
      </c>
      <c r="BO9" s="19">
        <v>16312.499</v>
      </c>
      <c r="BP9" s="19">
        <v>5763.6951939999999</v>
      </c>
      <c r="BQ9" s="19">
        <v>10548.803806</v>
      </c>
      <c r="BR9" s="25">
        <v>0.64667000476137959</v>
      </c>
      <c r="BS9" s="18">
        <v>487.24570626362794</v>
      </c>
      <c r="BT9" s="18">
        <f t="shared" si="0"/>
        <v>169.02715134860659</v>
      </c>
      <c r="BU9" s="18">
        <v>57.444487589235038</v>
      </c>
      <c r="BV9" s="18">
        <v>24.431524239075241</v>
      </c>
      <c r="BW9" s="18">
        <v>4.3299083007258279</v>
      </c>
      <c r="BX9" s="18">
        <v>73.973535649212934</v>
      </c>
      <c r="BY9" s="18">
        <v>1.7868813285940441</v>
      </c>
      <c r="BZ9" s="18">
        <v>6.894829594671287</v>
      </c>
      <c r="CA9" s="18">
        <v>41.640371576211955</v>
      </c>
      <c r="CB9" s="18">
        <v>36.535828429761942</v>
      </c>
      <c r="CC9" s="18"/>
    </row>
    <row r="10" spans="1:81" x14ac:dyDescent="0.25">
      <c r="A10" s="1" t="s">
        <v>103</v>
      </c>
      <c r="B10" t="s">
        <v>90</v>
      </c>
      <c r="C10" t="s">
        <v>104</v>
      </c>
      <c r="D10">
        <v>6346</v>
      </c>
      <c r="E10" s="18">
        <v>901230</v>
      </c>
      <c r="F10" s="18">
        <v>248.91200000000001</v>
      </c>
      <c r="G10" s="18">
        <v>1292.9235000000001</v>
      </c>
      <c r="H10" s="18">
        <v>77066.076499999996</v>
      </c>
      <c r="I10" s="18">
        <v>52711.088000000003</v>
      </c>
      <c r="J10" s="18">
        <v>8304</v>
      </c>
      <c r="K10" s="18">
        <v>8269</v>
      </c>
      <c r="L10" s="18">
        <v>33491</v>
      </c>
      <c r="M10" s="18">
        <v>194</v>
      </c>
      <c r="N10" s="18"/>
      <c r="O10" s="18"/>
      <c r="P10" s="18"/>
      <c r="Q10" s="18">
        <v>489650</v>
      </c>
      <c r="R10" s="18">
        <v>15270</v>
      </c>
      <c r="S10" s="18">
        <v>465821</v>
      </c>
      <c r="T10" s="18">
        <v>430360</v>
      </c>
      <c r="U10" s="18"/>
      <c r="V10" s="18">
        <v>9237</v>
      </c>
      <c r="W10" s="18">
        <v>246908</v>
      </c>
      <c r="X10" s="18">
        <v>13501</v>
      </c>
      <c r="Y10" s="18"/>
      <c r="Z10" s="18">
        <v>31552</v>
      </c>
      <c r="AA10" s="18"/>
      <c r="AB10" s="18">
        <v>155288</v>
      </c>
      <c r="AC10" s="18"/>
      <c r="AD10" s="18">
        <v>36202</v>
      </c>
      <c r="AE10" s="18"/>
      <c r="AF10" s="18"/>
      <c r="AG10" s="18">
        <v>230433</v>
      </c>
      <c r="AH10" s="18">
        <v>3689</v>
      </c>
      <c r="AI10" s="18">
        <v>971</v>
      </c>
      <c r="AJ10" s="18">
        <v>744</v>
      </c>
      <c r="AK10" s="18"/>
      <c r="AL10" s="18"/>
      <c r="AM10" s="18">
        <v>1116</v>
      </c>
      <c r="AN10" s="18"/>
      <c r="AO10" s="18"/>
      <c r="AP10" s="18">
        <v>973</v>
      </c>
      <c r="AQ10" s="18">
        <v>5060</v>
      </c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>
        <v>776</v>
      </c>
      <c r="BD10" s="18"/>
      <c r="BE10" s="18"/>
      <c r="BF10" s="18"/>
      <c r="BG10" s="18">
        <v>140</v>
      </c>
      <c r="BH10" s="18"/>
      <c r="BI10" s="18"/>
      <c r="BJ10" s="18"/>
      <c r="BK10" s="18"/>
      <c r="BL10" s="18"/>
      <c r="BM10" s="18">
        <v>63460</v>
      </c>
      <c r="BN10" s="18">
        <v>2879</v>
      </c>
      <c r="BO10" s="19">
        <v>3286.837</v>
      </c>
      <c r="BP10" s="19">
        <v>902.77183549999995</v>
      </c>
      <c r="BQ10" s="19">
        <v>2384.0651644999998</v>
      </c>
      <c r="BR10" s="25">
        <v>0.72533720549573955</v>
      </c>
      <c r="BS10" s="18">
        <v>517.93838638512443</v>
      </c>
      <c r="BT10" s="18">
        <f t="shared" si="0"/>
        <v>142.01544279861329</v>
      </c>
      <c r="BU10" s="18">
        <v>67.815947053261894</v>
      </c>
      <c r="BV10" s="18">
        <v>24.470217459817206</v>
      </c>
      <c r="BW10" s="18">
        <v>4.9719508351717625</v>
      </c>
      <c r="BX10" s="18">
        <v>77.158840214308228</v>
      </c>
      <c r="BY10" s="18">
        <v>2.1274818783485663</v>
      </c>
      <c r="BZ10" s="18">
        <v>7.9196344153797673</v>
      </c>
      <c r="CA10" s="18">
        <v>73.403876457611091</v>
      </c>
      <c r="CB10" s="18">
        <v>40.363220926567919</v>
      </c>
      <c r="CC10" s="18"/>
    </row>
    <row r="11" spans="1:81" x14ac:dyDescent="0.25">
      <c r="A11" s="1" t="s">
        <v>105</v>
      </c>
      <c r="B11" t="s">
        <v>90</v>
      </c>
      <c r="C11" t="s">
        <v>106</v>
      </c>
      <c r="D11">
        <v>7971</v>
      </c>
      <c r="E11" s="18">
        <v>2963300</v>
      </c>
      <c r="F11" s="18">
        <v>9802.19</v>
      </c>
      <c r="G11" s="18">
        <v>2702.5349999999999</v>
      </c>
      <c r="H11" s="18">
        <v>161087.465</v>
      </c>
      <c r="I11" s="18">
        <v>96677.81</v>
      </c>
      <c r="J11" s="18">
        <v>24360</v>
      </c>
      <c r="K11" s="18">
        <v>9620</v>
      </c>
      <c r="L11" s="18">
        <v>39695</v>
      </c>
      <c r="M11" s="18">
        <v>252</v>
      </c>
      <c r="N11" s="18"/>
      <c r="O11" s="18"/>
      <c r="P11" s="18"/>
      <c r="Q11" s="18">
        <v>584230</v>
      </c>
      <c r="R11" s="18"/>
      <c r="S11" s="18">
        <v>557270</v>
      </c>
      <c r="T11" s="18">
        <v>655070</v>
      </c>
      <c r="U11" s="18"/>
      <c r="V11" s="18"/>
      <c r="W11" s="18">
        <v>599840</v>
      </c>
      <c r="X11" s="18">
        <v>18940</v>
      </c>
      <c r="Y11" s="18">
        <v>3010</v>
      </c>
      <c r="Z11" s="18">
        <v>62280</v>
      </c>
      <c r="AA11" s="18"/>
      <c r="AB11" s="18">
        <v>264740</v>
      </c>
      <c r="AC11" s="18"/>
      <c r="AD11" s="18">
        <v>28630</v>
      </c>
      <c r="AE11" s="18"/>
      <c r="AF11" s="18"/>
      <c r="AG11" s="18">
        <v>351780</v>
      </c>
      <c r="AH11" s="18">
        <v>5090</v>
      </c>
      <c r="AI11" s="18">
        <v>200</v>
      </c>
      <c r="AJ11" s="18">
        <v>601</v>
      </c>
      <c r="AK11" s="18"/>
      <c r="AL11" s="18"/>
      <c r="AM11" s="18">
        <v>684</v>
      </c>
      <c r="AN11" s="18"/>
      <c r="AO11" s="18"/>
      <c r="AP11" s="18">
        <v>780</v>
      </c>
      <c r="AQ11" s="18">
        <v>2550</v>
      </c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>
        <v>956</v>
      </c>
      <c r="BD11" s="18"/>
      <c r="BE11" s="18">
        <v>120</v>
      </c>
      <c r="BF11" s="18"/>
      <c r="BG11" s="18">
        <v>201</v>
      </c>
      <c r="BH11" s="18"/>
      <c r="BI11" s="18"/>
      <c r="BJ11" s="18"/>
      <c r="BK11" s="18"/>
      <c r="BL11" s="18"/>
      <c r="BM11" s="18">
        <v>79710</v>
      </c>
      <c r="BN11" s="18">
        <v>4840</v>
      </c>
      <c r="BO11" s="19">
        <v>6529.0190000000002</v>
      </c>
      <c r="BP11" s="19">
        <v>2975.804725</v>
      </c>
      <c r="BQ11" s="19">
        <v>3553.2142749999998</v>
      </c>
      <c r="BR11" s="25">
        <v>0.54421870651624704</v>
      </c>
      <c r="BS11" s="18">
        <v>819.09660017563658</v>
      </c>
      <c r="BT11" s="18">
        <f t="shared" si="0"/>
        <v>371.76013047296448</v>
      </c>
      <c r="BU11" s="18">
        <v>82.181658512106381</v>
      </c>
      <c r="BV11" s="18">
        <v>33.212896750721363</v>
      </c>
      <c r="BW11" s="18">
        <v>7.8133232969514488</v>
      </c>
      <c r="BX11" s="18">
        <v>73.294442353531551</v>
      </c>
      <c r="BY11" s="18">
        <v>2.7537322795132355</v>
      </c>
      <c r="BZ11" s="18">
        <v>9.2744950445364456</v>
      </c>
      <c r="CA11" s="18">
        <v>69.912181658512097</v>
      </c>
      <c r="CB11" s="18">
        <v>75.252791368711584</v>
      </c>
      <c r="CC11" s="18"/>
    </row>
    <row r="12" spans="1:81" x14ac:dyDescent="0.25">
      <c r="A12" s="1" t="s">
        <v>107</v>
      </c>
      <c r="B12" t="s">
        <v>90</v>
      </c>
      <c r="C12" t="s">
        <v>108</v>
      </c>
      <c r="D12">
        <v>1473</v>
      </c>
      <c r="E12" s="18">
        <v>202210</v>
      </c>
      <c r="F12" s="18"/>
      <c r="G12" s="18">
        <v>305.54700000000003</v>
      </c>
      <c r="H12" s="18">
        <v>18212.453000000001</v>
      </c>
      <c r="I12" s="18"/>
      <c r="J12" s="18">
        <v>1960</v>
      </c>
      <c r="K12" s="18">
        <v>1953</v>
      </c>
      <c r="L12" s="18">
        <v>7921</v>
      </c>
      <c r="M12" s="18">
        <v>46</v>
      </c>
      <c r="N12" s="18"/>
      <c r="O12" s="18"/>
      <c r="P12" s="18"/>
      <c r="Q12" s="18">
        <v>123190</v>
      </c>
      <c r="R12" s="18"/>
      <c r="S12" s="18">
        <v>103232</v>
      </c>
      <c r="T12" s="18">
        <v>94575</v>
      </c>
      <c r="U12" s="18"/>
      <c r="V12" s="18">
        <v>2180</v>
      </c>
      <c r="W12" s="18">
        <v>73272</v>
      </c>
      <c r="X12" s="18">
        <v>3190</v>
      </c>
      <c r="Y12" s="18"/>
      <c r="Z12" s="18">
        <v>7457</v>
      </c>
      <c r="AA12" s="18"/>
      <c r="AB12" s="18">
        <v>36700</v>
      </c>
      <c r="AC12" s="18"/>
      <c r="AD12" s="18">
        <v>6290</v>
      </c>
      <c r="AE12" s="18"/>
      <c r="AF12" s="18"/>
      <c r="AG12" s="18">
        <v>58476</v>
      </c>
      <c r="AH12" s="18">
        <v>1119</v>
      </c>
      <c r="AI12" s="18">
        <v>229</v>
      </c>
      <c r="AJ12" s="18">
        <v>207</v>
      </c>
      <c r="AK12" s="18"/>
      <c r="AL12" s="18"/>
      <c r="AM12" s="18">
        <v>264</v>
      </c>
      <c r="AN12" s="18"/>
      <c r="AO12" s="18"/>
      <c r="AP12" s="18">
        <v>230</v>
      </c>
      <c r="AQ12" s="18">
        <v>1199</v>
      </c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>
        <v>183</v>
      </c>
      <c r="BD12" s="18"/>
      <c r="BE12" s="18"/>
      <c r="BF12" s="18"/>
      <c r="BG12" s="18">
        <v>34</v>
      </c>
      <c r="BH12" s="18"/>
      <c r="BI12" s="18"/>
      <c r="BJ12" s="18"/>
      <c r="BK12" s="18"/>
      <c r="BL12" s="18"/>
      <c r="BM12" s="18">
        <v>14730</v>
      </c>
      <c r="BN12" s="18">
        <v>679</v>
      </c>
      <c r="BO12" s="19">
        <v>760.04399999999998</v>
      </c>
      <c r="BP12" s="19">
        <v>202.515547</v>
      </c>
      <c r="BQ12" s="19">
        <v>557.52845300000001</v>
      </c>
      <c r="BR12" s="25">
        <v>0.73354760119151008</v>
      </c>
      <c r="BS12" s="18">
        <v>515.98370672097758</v>
      </c>
      <c r="BT12" s="18">
        <f t="shared" si="0"/>
        <v>137.2776646300068</v>
      </c>
      <c r="BU12" s="18">
        <v>64.205702647657844</v>
      </c>
      <c r="BV12" s="18">
        <v>24.915139171758316</v>
      </c>
      <c r="BW12" s="18">
        <v>5.0624575695858791</v>
      </c>
      <c r="BX12" s="18">
        <v>83.632043448744056</v>
      </c>
      <c r="BY12" s="18">
        <v>2.1656483367277666</v>
      </c>
      <c r="BZ12" s="18">
        <v>8.0651731160896123</v>
      </c>
      <c r="CA12" s="18">
        <v>70.082824168363885</v>
      </c>
      <c r="CB12" s="18">
        <v>51.223353699932112</v>
      </c>
      <c r="CC12" s="18"/>
    </row>
    <row r="13" spans="1:81" x14ac:dyDescent="0.25">
      <c r="A13" s="1" t="s">
        <v>109</v>
      </c>
      <c r="B13" t="s">
        <v>90</v>
      </c>
      <c r="C13" t="s">
        <v>110</v>
      </c>
      <c r="D13">
        <v>964</v>
      </c>
      <c r="E13" s="18">
        <v>112250</v>
      </c>
      <c r="F13" s="18">
        <v>25.85</v>
      </c>
      <c r="G13" s="18">
        <v>179.751</v>
      </c>
      <c r="H13" s="18">
        <v>10714.249</v>
      </c>
      <c r="I13" s="18">
        <v>5474.15</v>
      </c>
      <c r="J13" s="18">
        <v>1149</v>
      </c>
      <c r="K13" s="18">
        <v>1139</v>
      </c>
      <c r="L13" s="18">
        <v>4466</v>
      </c>
      <c r="M13" s="18">
        <v>42</v>
      </c>
      <c r="N13" s="18"/>
      <c r="O13" s="18"/>
      <c r="P13" s="18"/>
      <c r="Q13" s="18">
        <v>70890</v>
      </c>
      <c r="R13" s="18"/>
      <c r="S13" s="18">
        <v>143169</v>
      </c>
      <c r="T13" s="18">
        <v>47970</v>
      </c>
      <c r="U13" s="18"/>
      <c r="V13" s="18">
        <v>1064</v>
      </c>
      <c r="W13" s="18">
        <v>40450</v>
      </c>
      <c r="X13" s="18">
        <v>1523</v>
      </c>
      <c r="Y13" s="18"/>
      <c r="Z13" s="18">
        <v>6223</v>
      </c>
      <c r="AA13" s="18"/>
      <c r="AB13" s="18">
        <v>19791</v>
      </c>
      <c r="AC13" s="18"/>
      <c r="AD13" s="18">
        <v>4237</v>
      </c>
      <c r="AE13" s="18"/>
      <c r="AF13" s="18"/>
      <c r="AG13" s="18">
        <v>39723</v>
      </c>
      <c r="AH13" s="18">
        <v>614</v>
      </c>
      <c r="AI13" s="18">
        <v>144</v>
      </c>
      <c r="AJ13" s="18">
        <v>170</v>
      </c>
      <c r="AK13" s="18"/>
      <c r="AL13" s="18"/>
      <c r="AM13" s="18">
        <v>235</v>
      </c>
      <c r="AN13" s="18"/>
      <c r="AO13" s="18"/>
      <c r="AP13" s="18">
        <v>89</v>
      </c>
      <c r="AQ13" s="18">
        <v>727</v>
      </c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>
        <v>194</v>
      </c>
      <c r="BD13" s="18"/>
      <c r="BE13" s="18"/>
      <c r="BF13" s="18"/>
      <c r="BG13" s="18">
        <v>19</v>
      </c>
      <c r="BH13" s="18"/>
      <c r="BI13" s="18"/>
      <c r="BJ13" s="18"/>
      <c r="BK13" s="18"/>
      <c r="BL13" s="18"/>
      <c r="BM13" s="18">
        <v>9640</v>
      </c>
      <c r="BN13" s="18">
        <v>948</v>
      </c>
      <c r="BO13" s="19">
        <v>523.26</v>
      </c>
      <c r="BP13" s="19">
        <v>112.455601</v>
      </c>
      <c r="BQ13" s="19">
        <v>410.80439899999999</v>
      </c>
      <c r="BR13" s="25">
        <v>0.78508657072965649</v>
      </c>
      <c r="BS13" s="18">
        <v>542.80082987551862</v>
      </c>
      <c r="BT13" s="18">
        <f t="shared" si="0"/>
        <v>116.44190871369294</v>
      </c>
      <c r="BU13" s="18">
        <v>49.761410788381738</v>
      </c>
      <c r="BV13" s="18">
        <v>20.530082987551864</v>
      </c>
      <c r="BW13" s="18">
        <v>6.4553941908713695</v>
      </c>
      <c r="BX13" s="18">
        <v>73.537344398340252</v>
      </c>
      <c r="BY13" s="18">
        <v>1.5798755186721993</v>
      </c>
      <c r="BZ13" s="18">
        <v>7.0497925311203327</v>
      </c>
      <c r="CA13" s="18">
        <v>148.51556016597507</v>
      </c>
      <c r="CB13" s="18">
        <v>43.064315352697093</v>
      </c>
      <c r="CC13" s="18"/>
    </row>
    <row r="14" spans="1:81" x14ac:dyDescent="0.25">
      <c r="A14" s="1" t="s">
        <v>111</v>
      </c>
      <c r="B14" t="s">
        <v>90</v>
      </c>
      <c r="C14" t="s">
        <v>112</v>
      </c>
      <c r="D14">
        <v>28093</v>
      </c>
      <c r="E14" s="18">
        <v>4809790</v>
      </c>
      <c r="F14" s="18">
        <v>44913.373</v>
      </c>
      <c r="G14" s="18">
        <v>3734.346</v>
      </c>
      <c r="H14" s="18">
        <v>222589.65400000001</v>
      </c>
      <c r="I14" s="18">
        <v>241636.62700000001</v>
      </c>
      <c r="J14" s="18">
        <v>31814</v>
      </c>
      <c r="K14" s="18">
        <v>28683</v>
      </c>
      <c r="L14" s="18">
        <v>113557</v>
      </c>
      <c r="M14" s="18">
        <v>423</v>
      </c>
      <c r="N14" s="18"/>
      <c r="O14" s="18"/>
      <c r="P14" s="18"/>
      <c r="Q14" s="18">
        <v>2544500</v>
      </c>
      <c r="R14" s="18">
        <v>10160</v>
      </c>
      <c r="S14" s="18">
        <v>1860334</v>
      </c>
      <c r="T14" s="18">
        <v>916387</v>
      </c>
      <c r="U14" s="18">
        <v>492950</v>
      </c>
      <c r="V14" s="18">
        <v>31907</v>
      </c>
      <c r="W14" s="18">
        <v>1028575</v>
      </c>
      <c r="X14" s="18">
        <v>24865</v>
      </c>
      <c r="Y14" s="18">
        <v>165210</v>
      </c>
      <c r="Z14" s="18">
        <v>115333</v>
      </c>
      <c r="AA14" s="18"/>
      <c r="AB14" s="18">
        <v>600404</v>
      </c>
      <c r="AC14" s="18"/>
      <c r="AD14" s="18">
        <v>15133</v>
      </c>
      <c r="AE14" s="18"/>
      <c r="AF14" s="18"/>
      <c r="AG14" s="18">
        <v>734102</v>
      </c>
      <c r="AH14" s="18">
        <v>9550</v>
      </c>
      <c r="AI14" s="18">
        <v>2822</v>
      </c>
      <c r="AJ14" s="18">
        <v>2559</v>
      </c>
      <c r="AK14" s="18"/>
      <c r="AL14" s="18"/>
      <c r="AM14" s="18">
        <v>4139</v>
      </c>
      <c r="AN14" s="18"/>
      <c r="AO14" s="18"/>
      <c r="AP14" s="18">
        <v>9300</v>
      </c>
      <c r="AQ14" s="18">
        <v>19062</v>
      </c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>
        <v>1646</v>
      </c>
      <c r="BD14" s="18"/>
      <c r="BE14" s="18"/>
      <c r="BF14" s="18"/>
      <c r="BG14" s="18">
        <v>519</v>
      </c>
      <c r="BH14" s="18"/>
      <c r="BI14" s="18"/>
      <c r="BJ14" s="18"/>
      <c r="BK14" s="18"/>
      <c r="BL14" s="18"/>
      <c r="BM14" s="18">
        <v>280930</v>
      </c>
      <c r="BN14" s="18">
        <v>4322</v>
      </c>
      <c r="BO14" s="19">
        <v>14371.85</v>
      </c>
      <c r="BP14" s="19">
        <v>4858.4377189999996</v>
      </c>
      <c r="BQ14" s="19">
        <v>9513.4122810000008</v>
      </c>
      <c r="BR14" s="25">
        <v>0.66194764633641467</v>
      </c>
      <c r="BS14" s="18">
        <v>511.58117680560997</v>
      </c>
      <c r="BT14" s="18">
        <f t="shared" si="0"/>
        <v>171.20955398141885</v>
      </c>
      <c r="BU14" s="18">
        <v>50.166838714270455</v>
      </c>
      <c r="BV14" s="18">
        <v>21.372014380806608</v>
      </c>
      <c r="BW14" s="18">
        <v>4.1053999216886776</v>
      </c>
      <c r="BX14" s="18">
        <v>90.574164382586417</v>
      </c>
      <c r="BY14" s="18">
        <v>6.7659203360267686</v>
      </c>
      <c r="BZ14" s="18">
        <v>6.2106930552094823</v>
      </c>
      <c r="CA14" s="18">
        <v>66.220553162709564</v>
      </c>
      <c r="CB14" s="18">
        <v>37.748976613391235</v>
      </c>
      <c r="CC14" s="18"/>
    </row>
    <row r="15" spans="1:81" x14ac:dyDescent="0.25">
      <c r="A15" s="1" t="s">
        <v>113</v>
      </c>
      <c r="B15" t="s">
        <v>90</v>
      </c>
      <c r="C15" t="s">
        <v>114</v>
      </c>
      <c r="D15">
        <v>695</v>
      </c>
      <c r="E15" s="18">
        <v>61860</v>
      </c>
      <c r="F15" s="18">
        <v>6.8150000000000004</v>
      </c>
      <c r="G15" s="18">
        <v>143.12100000000001</v>
      </c>
      <c r="H15" s="18">
        <v>8530.8790000000008</v>
      </c>
      <c r="I15" s="18">
        <v>1443.1849999999999</v>
      </c>
      <c r="J15" s="18">
        <v>919</v>
      </c>
      <c r="K15" s="18">
        <v>915</v>
      </c>
      <c r="L15" s="18">
        <v>3710</v>
      </c>
      <c r="M15" s="18">
        <v>22</v>
      </c>
      <c r="N15" s="18"/>
      <c r="O15" s="18"/>
      <c r="P15" s="18"/>
      <c r="Q15" s="18">
        <v>54190</v>
      </c>
      <c r="R15" s="18"/>
      <c r="S15" s="18">
        <v>92142</v>
      </c>
      <c r="T15" s="18">
        <v>70120</v>
      </c>
      <c r="U15" s="18"/>
      <c r="V15" s="18">
        <v>1022</v>
      </c>
      <c r="W15" s="18">
        <v>25381</v>
      </c>
      <c r="X15" s="18">
        <v>1496</v>
      </c>
      <c r="Y15" s="18"/>
      <c r="Z15" s="18">
        <v>3493</v>
      </c>
      <c r="AA15" s="18"/>
      <c r="AB15" s="18">
        <v>17194</v>
      </c>
      <c r="AC15" s="18"/>
      <c r="AD15" s="18">
        <v>2634</v>
      </c>
      <c r="AE15" s="18"/>
      <c r="AF15" s="18"/>
      <c r="AG15" s="18">
        <v>34588</v>
      </c>
      <c r="AH15" s="18">
        <v>94</v>
      </c>
      <c r="AI15" s="18">
        <v>108</v>
      </c>
      <c r="AJ15" s="18">
        <v>100</v>
      </c>
      <c r="AK15" s="18"/>
      <c r="AL15" s="18"/>
      <c r="AM15" s="18">
        <v>123</v>
      </c>
      <c r="AN15" s="18"/>
      <c r="AO15" s="18"/>
      <c r="AP15" s="18">
        <v>108</v>
      </c>
      <c r="AQ15" s="18">
        <v>561</v>
      </c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>
        <v>86</v>
      </c>
      <c r="BD15" s="18"/>
      <c r="BE15" s="18"/>
      <c r="BF15" s="18"/>
      <c r="BG15" s="18">
        <v>17</v>
      </c>
      <c r="BH15" s="18"/>
      <c r="BI15" s="18"/>
      <c r="BJ15" s="18"/>
      <c r="BK15" s="18"/>
      <c r="BL15" s="18"/>
      <c r="BM15" s="18">
        <v>6950</v>
      </c>
      <c r="BN15" s="18">
        <v>318</v>
      </c>
      <c r="BO15" s="19">
        <v>388.27499999999998</v>
      </c>
      <c r="BP15" s="19">
        <v>62.009936000000003</v>
      </c>
      <c r="BQ15" s="19">
        <v>326.265064</v>
      </c>
      <c r="BR15" s="25">
        <v>0.84029377116734283</v>
      </c>
      <c r="BS15" s="18">
        <v>558.66906474820144</v>
      </c>
      <c r="BT15" s="18">
        <f t="shared" si="0"/>
        <v>89.007194244604321</v>
      </c>
      <c r="BU15" s="18">
        <v>100.89208633093524</v>
      </c>
      <c r="BV15" s="18">
        <v>24.73956834532374</v>
      </c>
      <c r="BW15" s="18">
        <v>5.0258992805755396</v>
      </c>
      <c r="BX15" s="18">
        <v>77.97122302158273</v>
      </c>
      <c r="BY15" s="18">
        <v>2.1525179856115106</v>
      </c>
      <c r="BZ15" s="18">
        <v>8.0086330935251802</v>
      </c>
      <c r="CA15" s="18">
        <v>132.57841726618705</v>
      </c>
      <c r="CB15" s="18">
        <v>37.989928057553961</v>
      </c>
      <c r="CC15" s="18"/>
    </row>
    <row r="16" spans="1:81" x14ac:dyDescent="0.25">
      <c r="A16" s="1" t="s">
        <v>115</v>
      </c>
      <c r="B16" t="s">
        <v>90</v>
      </c>
      <c r="C16" t="s">
        <v>116</v>
      </c>
      <c r="D16">
        <v>1529</v>
      </c>
      <c r="E16" s="18">
        <v>156700</v>
      </c>
      <c r="F16" s="18">
        <v>24.44</v>
      </c>
      <c r="G16" s="18">
        <v>285.61500000000001</v>
      </c>
      <c r="H16" s="18">
        <v>17024.384999999998</v>
      </c>
      <c r="I16" s="18">
        <v>5175.5600000000004</v>
      </c>
      <c r="J16" s="18">
        <v>1832</v>
      </c>
      <c r="K16" s="18">
        <v>1827</v>
      </c>
      <c r="L16" s="18">
        <v>7399</v>
      </c>
      <c r="M16" s="18">
        <v>42</v>
      </c>
      <c r="N16" s="18"/>
      <c r="O16" s="18"/>
      <c r="P16" s="18"/>
      <c r="Q16" s="18">
        <v>106500</v>
      </c>
      <c r="R16" s="18"/>
      <c r="S16" s="18">
        <v>131461</v>
      </c>
      <c r="T16" s="18">
        <v>76309</v>
      </c>
      <c r="U16" s="18"/>
      <c r="V16" s="18">
        <v>2039</v>
      </c>
      <c r="W16" s="18">
        <v>65652</v>
      </c>
      <c r="X16" s="18">
        <v>2983</v>
      </c>
      <c r="Y16" s="18"/>
      <c r="Z16" s="18">
        <v>6969</v>
      </c>
      <c r="AA16" s="18"/>
      <c r="AB16" s="18">
        <v>34309</v>
      </c>
      <c r="AC16" s="18"/>
      <c r="AD16" s="18">
        <v>7103</v>
      </c>
      <c r="AE16" s="18"/>
      <c r="AF16" s="18"/>
      <c r="AG16" s="18">
        <v>55383</v>
      </c>
      <c r="AH16" s="18">
        <v>1735</v>
      </c>
      <c r="AI16" s="18">
        <v>215</v>
      </c>
      <c r="AJ16" s="18">
        <v>197</v>
      </c>
      <c r="AK16" s="18"/>
      <c r="AL16" s="18"/>
      <c r="AM16" s="18">
        <v>247</v>
      </c>
      <c r="AN16" s="18"/>
      <c r="AO16" s="18"/>
      <c r="AP16" s="18">
        <v>214</v>
      </c>
      <c r="AQ16" s="18">
        <v>1118</v>
      </c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>
        <v>171</v>
      </c>
      <c r="BD16" s="18"/>
      <c r="BE16" s="18"/>
      <c r="BF16" s="18"/>
      <c r="BG16" s="18">
        <v>30</v>
      </c>
      <c r="BH16" s="18"/>
      <c r="BI16" s="18"/>
      <c r="BJ16" s="18"/>
      <c r="BK16" s="18"/>
      <c r="BL16" s="18"/>
      <c r="BM16" s="18">
        <v>15290</v>
      </c>
      <c r="BN16" s="18">
        <v>635</v>
      </c>
      <c r="BO16" s="19">
        <v>698.87</v>
      </c>
      <c r="BP16" s="19">
        <v>157.01005499999999</v>
      </c>
      <c r="BQ16" s="19">
        <v>541.85994500000004</v>
      </c>
      <c r="BR16" s="25">
        <v>0.77533725156323785</v>
      </c>
      <c r="BS16" s="18">
        <v>457.07652060170045</v>
      </c>
      <c r="BT16" s="18">
        <f t="shared" si="0"/>
        <v>102.48528449967299</v>
      </c>
      <c r="BU16" s="18">
        <v>49.907782864617396</v>
      </c>
      <c r="BV16" s="18">
        <v>22.438848920863308</v>
      </c>
      <c r="BW16" s="18">
        <v>4.5578809679529106</v>
      </c>
      <c r="BX16" s="18">
        <v>69.65336821451929</v>
      </c>
      <c r="BY16" s="18">
        <v>1.9509483322432963</v>
      </c>
      <c r="BZ16" s="18">
        <v>7.2596468279921522</v>
      </c>
      <c r="CA16" s="18">
        <v>85.978417266187051</v>
      </c>
      <c r="CB16" s="18">
        <v>44.271419228253762</v>
      </c>
      <c r="CC16" s="18"/>
    </row>
    <row r="17" spans="1:81" x14ac:dyDescent="0.25">
      <c r="A17" s="1" t="s">
        <v>117</v>
      </c>
      <c r="B17" t="s">
        <v>90</v>
      </c>
      <c r="C17" t="s">
        <v>118</v>
      </c>
      <c r="D17">
        <v>3663</v>
      </c>
      <c r="E17" s="18">
        <v>289900</v>
      </c>
      <c r="F17" s="18">
        <v>38700</v>
      </c>
      <c r="G17" s="18">
        <v>705.4905</v>
      </c>
      <c r="H17" s="18">
        <v>42051.5095</v>
      </c>
      <c r="I17" s="18"/>
      <c r="J17" s="18">
        <v>4486</v>
      </c>
      <c r="K17" s="18">
        <v>4471</v>
      </c>
      <c r="L17" s="18">
        <v>17496</v>
      </c>
      <c r="M17" s="18">
        <v>169</v>
      </c>
      <c r="N17" s="18"/>
      <c r="O17" s="18"/>
      <c r="P17" s="18"/>
      <c r="Q17" s="18">
        <v>276370</v>
      </c>
      <c r="R17" s="18"/>
      <c r="S17" s="18">
        <v>187334</v>
      </c>
      <c r="T17" s="18">
        <v>264820</v>
      </c>
      <c r="U17" s="18"/>
      <c r="V17" s="18">
        <v>4170</v>
      </c>
      <c r="W17" s="18">
        <v>131686</v>
      </c>
      <c r="X17" s="18">
        <v>5987</v>
      </c>
      <c r="Y17" s="18"/>
      <c r="Z17" s="18">
        <v>24409</v>
      </c>
      <c r="AA17" s="18"/>
      <c r="AB17" s="18">
        <v>77632</v>
      </c>
      <c r="AC17" s="18"/>
      <c r="AD17" s="18">
        <v>10809</v>
      </c>
      <c r="AE17" s="18"/>
      <c r="AF17" s="18"/>
      <c r="AG17" s="18">
        <v>160247</v>
      </c>
      <c r="AH17" s="18">
        <v>2441</v>
      </c>
      <c r="AI17" s="18">
        <v>563</v>
      </c>
      <c r="AJ17" s="18">
        <v>521</v>
      </c>
      <c r="AK17" s="18"/>
      <c r="AL17" s="18"/>
      <c r="AM17" s="18">
        <v>930</v>
      </c>
      <c r="AN17" s="18"/>
      <c r="AO17" s="18"/>
      <c r="AP17" s="18">
        <v>346</v>
      </c>
      <c r="AQ17" s="18">
        <v>2836</v>
      </c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>
        <v>757</v>
      </c>
      <c r="BD17" s="18"/>
      <c r="BE17" s="18"/>
      <c r="BF17" s="18"/>
      <c r="BG17" s="18">
        <v>73</v>
      </c>
      <c r="BH17" s="18"/>
      <c r="BI17" s="18"/>
      <c r="BJ17" s="18"/>
      <c r="BK17" s="18"/>
      <c r="BL17" s="18"/>
      <c r="BM17" s="18">
        <v>36630</v>
      </c>
      <c r="BN17" s="18">
        <v>3701</v>
      </c>
      <c r="BO17" s="19">
        <v>1590.241</v>
      </c>
      <c r="BP17" s="19">
        <v>329.30549050000002</v>
      </c>
      <c r="BQ17" s="19">
        <v>1260.9355095000001</v>
      </c>
      <c r="BR17" s="25">
        <v>0.79292101605983001</v>
      </c>
      <c r="BS17" s="18">
        <v>434.13622713622709</v>
      </c>
      <c r="BT17" s="18">
        <f t="shared" si="0"/>
        <v>79.142779142779148</v>
      </c>
      <c r="BU17" s="18">
        <v>72.295932295932289</v>
      </c>
      <c r="BV17" s="18">
        <v>21.19355719355719</v>
      </c>
      <c r="BW17" s="18">
        <v>6.6636636636636641</v>
      </c>
      <c r="BX17" s="18">
        <v>75.449085449085445</v>
      </c>
      <c r="BY17" s="18">
        <v>1.6344526344526344</v>
      </c>
      <c r="BZ17" s="18">
        <v>7.2678132678132679</v>
      </c>
      <c r="CA17" s="18">
        <v>51.142233142233138</v>
      </c>
      <c r="CB17" s="18">
        <v>37.088725088725084</v>
      </c>
      <c r="CC17" s="18"/>
    </row>
    <row r="18" spans="1:81" x14ac:dyDescent="0.25">
      <c r="A18" s="1" t="s">
        <v>119</v>
      </c>
      <c r="B18" t="s">
        <v>90</v>
      </c>
      <c r="C18" t="s">
        <v>120</v>
      </c>
      <c r="D18">
        <v>11755</v>
      </c>
      <c r="E18" s="18">
        <v>1324400</v>
      </c>
      <c r="F18" s="18">
        <v>599.20299999999997</v>
      </c>
      <c r="G18" s="18">
        <v>2569.38</v>
      </c>
      <c r="H18" s="18">
        <v>153150.62</v>
      </c>
      <c r="I18" s="18">
        <v>126890.79700000001</v>
      </c>
      <c r="J18" s="18">
        <v>20680</v>
      </c>
      <c r="K18" s="18">
        <v>12380</v>
      </c>
      <c r="L18" s="18">
        <v>57380</v>
      </c>
      <c r="M18" s="18">
        <v>345</v>
      </c>
      <c r="N18" s="18"/>
      <c r="O18" s="18"/>
      <c r="P18" s="18"/>
      <c r="Q18" s="18">
        <v>853630</v>
      </c>
      <c r="R18" s="18">
        <v>6950</v>
      </c>
      <c r="S18" s="18">
        <v>1465640</v>
      </c>
      <c r="T18" s="18">
        <v>645380</v>
      </c>
      <c r="U18" s="18"/>
      <c r="V18" s="18">
        <v>15020</v>
      </c>
      <c r="W18" s="18">
        <v>436620</v>
      </c>
      <c r="X18" s="18"/>
      <c r="Y18" s="18"/>
      <c r="Z18" s="18">
        <v>46740</v>
      </c>
      <c r="AA18" s="18"/>
      <c r="AB18" s="18">
        <v>256880</v>
      </c>
      <c r="AC18" s="18"/>
      <c r="AD18" s="18">
        <v>21547</v>
      </c>
      <c r="AE18" s="18"/>
      <c r="AF18" s="18"/>
      <c r="AG18" s="18">
        <v>415220</v>
      </c>
      <c r="AH18" s="18">
        <v>5070</v>
      </c>
      <c r="AI18" s="18">
        <v>2000</v>
      </c>
      <c r="AJ18" s="18">
        <v>1246</v>
      </c>
      <c r="AK18" s="18"/>
      <c r="AL18" s="18"/>
      <c r="AM18" s="18">
        <v>1235</v>
      </c>
      <c r="AN18" s="18"/>
      <c r="AO18" s="18"/>
      <c r="AP18" s="18">
        <v>1150</v>
      </c>
      <c r="AQ18" s="18">
        <v>9010</v>
      </c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>
        <v>802</v>
      </c>
      <c r="BD18" s="18"/>
      <c r="BE18" s="18"/>
      <c r="BF18" s="18"/>
      <c r="BG18" s="18">
        <v>186</v>
      </c>
      <c r="BH18" s="18"/>
      <c r="BI18" s="18"/>
      <c r="BJ18" s="18"/>
      <c r="BK18" s="18"/>
      <c r="BL18" s="18"/>
      <c r="BM18" s="18">
        <v>117550</v>
      </c>
      <c r="BN18" s="18"/>
      <c r="BO18" s="19">
        <v>6000.2709999999997</v>
      </c>
      <c r="BP18" s="19">
        <v>1327.568583</v>
      </c>
      <c r="BQ18" s="19">
        <v>4672.7024170000004</v>
      </c>
      <c r="BR18" s="25">
        <v>0.77874856268991854</v>
      </c>
      <c r="BS18" s="18">
        <v>510.44415142492551</v>
      </c>
      <c r="BT18" s="18">
        <f t="shared" si="0"/>
        <v>112.666950233943</v>
      </c>
      <c r="BU18" s="18">
        <v>54.902594640578471</v>
      </c>
      <c r="BV18" s="18">
        <v>21.852828583581452</v>
      </c>
      <c r="BW18" s="18">
        <v>3.9761803487877496</v>
      </c>
      <c r="BX18" s="18">
        <v>72.618460229689489</v>
      </c>
      <c r="BY18" s="18">
        <v>0</v>
      </c>
      <c r="BZ18" s="18">
        <v>7.7230965546575927</v>
      </c>
      <c r="CA18" s="18">
        <v>124.68226286686516</v>
      </c>
      <c r="CB18" s="18">
        <v>38.421097405359419</v>
      </c>
      <c r="CC18" s="18"/>
    </row>
    <row r="19" spans="1:81" x14ac:dyDescent="0.25">
      <c r="A19" s="1" t="s">
        <v>121</v>
      </c>
      <c r="B19" t="s">
        <v>90</v>
      </c>
      <c r="C19" t="s">
        <v>122</v>
      </c>
      <c r="D19">
        <v>2140</v>
      </c>
      <c r="E19" s="18">
        <v>204805</v>
      </c>
      <c r="F19" s="18"/>
      <c r="G19" s="18">
        <v>390.04349999999999</v>
      </c>
      <c r="H19" s="18">
        <v>23248.9565</v>
      </c>
      <c r="I19" s="18"/>
      <c r="J19" s="18">
        <v>2486</v>
      </c>
      <c r="K19" s="18">
        <v>2472</v>
      </c>
      <c r="L19" s="18">
        <v>9683</v>
      </c>
      <c r="M19" s="18">
        <v>93</v>
      </c>
      <c r="N19" s="18"/>
      <c r="O19" s="18"/>
      <c r="P19" s="18"/>
      <c r="Q19" s="18">
        <v>129340</v>
      </c>
      <c r="R19" s="18"/>
      <c r="S19" s="18">
        <v>232417</v>
      </c>
      <c r="T19" s="18">
        <v>89510</v>
      </c>
      <c r="U19" s="18"/>
      <c r="V19" s="18">
        <v>2309</v>
      </c>
      <c r="W19" s="18">
        <v>73811</v>
      </c>
      <c r="X19" s="18">
        <v>3309</v>
      </c>
      <c r="Y19" s="18"/>
      <c r="Z19" s="18">
        <v>13497</v>
      </c>
      <c r="AA19" s="18"/>
      <c r="AB19" s="18">
        <v>42929</v>
      </c>
      <c r="AC19" s="18"/>
      <c r="AD19" s="18">
        <v>7568</v>
      </c>
      <c r="AE19" s="18"/>
      <c r="AF19" s="18"/>
      <c r="AG19" s="18">
        <v>69039</v>
      </c>
      <c r="AH19" s="18">
        <v>1769</v>
      </c>
      <c r="AI19" s="18">
        <v>312</v>
      </c>
      <c r="AJ19" s="18">
        <v>405</v>
      </c>
      <c r="AK19" s="18"/>
      <c r="AL19" s="18"/>
      <c r="AM19" s="18">
        <v>512</v>
      </c>
      <c r="AN19" s="18"/>
      <c r="AO19" s="18"/>
      <c r="AP19" s="18">
        <v>192</v>
      </c>
      <c r="AQ19" s="18">
        <v>1571</v>
      </c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>
        <v>419</v>
      </c>
      <c r="BD19" s="18"/>
      <c r="BE19" s="18"/>
      <c r="BF19" s="18"/>
      <c r="BG19" s="18">
        <v>40</v>
      </c>
      <c r="BH19" s="18"/>
      <c r="BI19" s="18"/>
      <c r="BJ19" s="18"/>
      <c r="BK19" s="18"/>
      <c r="BL19" s="18"/>
      <c r="BM19" s="18">
        <v>21400</v>
      </c>
      <c r="BN19" s="18">
        <v>2051</v>
      </c>
      <c r="BO19" s="19">
        <v>935.57799999999997</v>
      </c>
      <c r="BP19" s="19">
        <v>205.1950435</v>
      </c>
      <c r="BQ19" s="19">
        <v>730.38295649999998</v>
      </c>
      <c r="BR19" s="25">
        <v>0.78067564275773915</v>
      </c>
      <c r="BS19" s="18">
        <v>437.18598130841116</v>
      </c>
      <c r="BT19" s="18">
        <f t="shared" si="0"/>
        <v>95.703271028037378</v>
      </c>
      <c r="BU19" s="18">
        <v>41.82710280373832</v>
      </c>
      <c r="BV19" s="18">
        <v>20.060280373831777</v>
      </c>
      <c r="BW19" s="18">
        <v>6.307009345794393</v>
      </c>
      <c r="BX19" s="18">
        <v>60.439252336448597</v>
      </c>
      <c r="BY19" s="18">
        <v>1.5462616822429909</v>
      </c>
      <c r="BZ19" s="18">
        <v>6.8850467289719628</v>
      </c>
      <c r="CA19" s="18">
        <v>108.60607476635514</v>
      </c>
      <c r="CB19" s="18">
        <v>35.570093457943926</v>
      </c>
      <c r="CC19" s="18"/>
    </row>
    <row r="20" spans="1:81" x14ac:dyDescent="0.25">
      <c r="A20" s="1" t="s">
        <v>123</v>
      </c>
      <c r="B20" t="s">
        <v>90</v>
      </c>
      <c r="C20" t="s">
        <v>124</v>
      </c>
      <c r="D20">
        <v>6080</v>
      </c>
      <c r="E20" s="18">
        <v>552050</v>
      </c>
      <c r="F20" s="18">
        <v>51.323999999999998</v>
      </c>
      <c r="G20" s="18">
        <v>1394.8934999999999</v>
      </c>
      <c r="H20" s="18">
        <v>83144.106499999994</v>
      </c>
      <c r="I20" s="18">
        <v>10868.675999999999</v>
      </c>
      <c r="J20" s="18">
        <v>10934</v>
      </c>
      <c r="K20" s="18">
        <v>8358</v>
      </c>
      <c r="L20" s="18">
        <v>37127</v>
      </c>
      <c r="M20" s="18">
        <v>218</v>
      </c>
      <c r="N20" s="18"/>
      <c r="O20" s="18"/>
      <c r="P20" s="18"/>
      <c r="Q20" s="18">
        <v>409260</v>
      </c>
      <c r="R20" s="18"/>
      <c r="S20" s="18">
        <v>372033</v>
      </c>
      <c r="T20" s="18">
        <v>294580</v>
      </c>
      <c r="U20" s="18"/>
      <c r="V20" s="18">
        <v>9926</v>
      </c>
      <c r="W20" s="18">
        <v>209942</v>
      </c>
      <c r="X20" s="18">
        <v>2758</v>
      </c>
      <c r="Y20" s="18"/>
      <c r="Z20" s="18">
        <v>26866</v>
      </c>
      <c r="AA20" s="18"/>
      <c r="AB20" s="18">
        <v>160489</v>
      </c>
      <c r="AC20" s="18"/>
      <c r="AD20" s="18">
        <v>37678</v>
      </c>
      <c r="AE20" s="18"/>
      <c r="AF20" s="18"/>
      <c r="AG20" s="18">
        <v>207860</v>
      </c>
      <c r="AH20" s="18">
        <v>4658</v>
      </c>
      <c r="AI20" s="18">
        <v>1645</v>
      </c>
      <c r="AJ20" s="18">
        <v>272</v>
      </c>
      <c r="AK20" s="18"/>
      <c r="AL20" s="18"/>
      <c r="AM20" s="18">
        <v>1403</v>
      </c>
      <c r="AN20" s="18"/>
      <c r="AO20" s="18"/>
      <c r="AP20" s="18">
        <v>700</v>
      </c>
      <c r="AQ20" s="18">
        <v>6734</v>
      </c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>
        <v>105</v>
      </c>
      <c r="BD20" s="18"/>
      <c r="BE20" s="18"/>
      <c r="BF20" s="18"/>
      <c r="BG20" s="18">
        <v>173</v>
      </c>
      <c r="BH20" s="18"/>
      <c r="BI20" s="18"/>
      <c r="BJ20" s="18"/>
      <c r="BK20" s="18"/>
      <c r="BL20" s="18"/>
      <c r="BM20" s="18">
        <v>60800</v>
      </c>
      <c r="BN20" s="18">
        <v>630</v>
      </c>
      <c r="BO20" s="19">
        <v>2512.6579999999999</v>
      </c>
      <c r="BP20" s="19">
        <v>553.49621749999994</v>
      </c>
      <c r="BQ20" s="19">
        <v>1959.1617825000001</v>
      </c>
      <c r="BR20" s="25">
        <v>0.77971685064183038</v>
      </c>
      <c r="BS20" s="18">
        <v>413.26611842105257</v>
      </c>
      <c r="BT20" s="18">
        <f t="shared" si="0"/>
        <v>90.797697368421055</v>
      </c>
      <c r="BU20" s="18">
        <v>48.450657894736842</v>
      </c>
      <c r="BV20" s="18">
        <v>26.396217105263158</v>
      </c>
      <c r="BW20" s="18">
        <v>4.4187500000000002</v>
      </c>
      <c r="BX20" s="18">
        <v>67.3125</v>
      </c>
      <c r="BY20" s="18">
        <v>0.45361842105263162</v>
      </c>
      <c r="BZ20" s="18">
        <v>9.3152960526315791</v>
      </c>
      <c r="CA20" s="18">
        <v>61.189638157894734</v>
      </c>
      <c r="CB20" s="18">
        <v>36.162500000000001</v>
      </c>
      <c r="CC20" s="18"/>
    </row>
    <row r="21" spans="1:81" x14ac:dyDescent="0.25">
      <c r="A21" s="1" t="s">
        <v>125</v>
      </c>
      <c r="B21" t="s">
        <v>90</v>
      </c>
      <c r="C21" t="s">
        <v>126</v>
      </c>
      <c r="D21">
        <v>746</v>
      </c>
      <c r="E21" s="18">
        <v>66835</v>
      </c>
      <c r="F21" s="18"/>
      <c r="G21" s="18">
        <v>141.91650000000001</v>
      </c>
      <c r="H21" s="18">
        <v>8459.0835000000006</v>
      </c>
      <c r="I21" s="18"/>
      <c r="J21" s="18">
        <v>911</v>
      </c>
      <c r="K21" s="18">
        <v>908</v>
      </c>
      <c r="L21" s="18">
        <v>3678</v>
      </c>
      <c r="M21" s="18">
        <v>22</v>
      </c>
      <c r="N21" s="18"/>
      <c r="O21" s="18"/>
      <c r="P21" s="18"/>
      <c r="Q21" s="18">
        <v>50870</v>
      </c>
      <c r="R21" s="18"/>
      <c r="S21" s="18">
        <v>21868</v>
      </c>
      <c r="T21" s="18">
        <v>35288</v>
      </c>
      <c r="U21" s="18"/>
      <c r="V21" s="18">
        <v>1013</v>
      </c>
      <c r="W21" s="18">
        <v>44358</v>
      </c>
      <c r="X21" s="18">
        <v>1482</v>
      </c>
      <c r="Y21" s="18"/>
      <c r="Z21" s="18">
        <v>15927</v>
      </c>
      <c r="AA21" s="18"/>
      <c r="AB21" s="18">
        <v>17045</v>
      </c>
      <c r="AC21" s="18"/>
      <c r="AD21" s="18">
        <v>402</v>
      </c>
      <c r="AE21" s="18"/>
      <c r="AF21" s="18"/>
      <c r="AG21" s="18">
        <v>24754</v>
      </c>
      <c r="AH21" s="18">
        <v>442</v>
      </c>
      <c r="AI21" s="18">
        <v>105</v>
      </c>
      <c r="AJ21" s="18">
        <v>177</v>
      </c>
      <c r="AK21" s="18"/>
      <c r="AL21" s="18"/>
      <c r="AM21" s="18">
        <v>123</v>
      </c>
      <c r="AN21" s="18"/>
      <c r="AO21" s="18"/>
      <c r="AP21" s="18">
        <v>106</v>
      </c>
      <c r="AQ21" s="18">
        <v>556</v>
      </c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>
        <v>85</v>
      </c>
      <c r="BD21" s="18"/>
      <c r="BE21" s="18"/>
      <c r="BF21" s="18"/>
      <c r="BG21" s="18">
        <v>17</v>
      </c>
      <c r="BH21" s="18"/>
      <c r="BI21" s="18"/>
      <c r="BJ21" s="18"/>
      <c r="BK21" s="18"/>
      <c r="BL21" s="18"/>
      <c r="BM21" s="18">
        <v>7460</v>
      </c>
      <c r="BN21" s="18">
        <v>316</v>
      </c>
      <c r="BO21" s="19">
        <v>303.34899999999999</v>
      </c>
      <c r="BP21" s="19">
        <v>66.976916500000002</v>
      </c>
      <c r="BQ21" s="19">
        <v>236.3720835</v>
      </c>
      <c r="BR21" s="25">
        <v>0.77920838209455112</v>
      </c>
      <c r="BS21" s="18">
        <v>406.63404825737268</v>
      </c>
      <c r="BT21" s="18">
        <f t="shared" si="0"/>
        <v>89.591152815013402</v>
      </c>
      <c r="BU21" s="18">
        <v>47.302949061662204</v>
      </c>
      <c r="BV21" s="18">
        <v>22.848525469168901</v>
      </c>
      <c r="BW21" s="18">
        <v>21.349865951742629</v>
      </c>
      <c r="BX21" s="18">
        <v>68.190348525469162</v>
      </c>
      <c r="BY21" s="18">
        <v>1.9865951742627344</v>
      </c>
      <c r="BZ21" s="18">
        <v>7.3981233243967832</v>
      </c>
      <c r="CA21" s="18">
        <v>29.313672922252014</v>
      </c>
      <c r="CB21" s="18">
        <v>60.81903485254692</v>
      </c>
      <c r="CC21" s="18"/>
    </row>
    <row r="22" spans="1:81" x14ac:dyDescent="0.25">
      <c r="A22" s="1" t="s">
        <v>127</v>
      </c>
      <c r="B22" t="s">
        <v>90</v>
      </c>
      <c r="C22" t="s">
        <v>128</v>
      </c>
      <c r="D22">
        <v>1512</v>
      </c>
      <c r="E22" s="18">
        <v>153890</v>
      </c>
      <c r="F22" s="18">
        <v>23.734999999999999</v>
      </c>
      <c r="G22" s="18">
        <v>285.89550000000003</v>
      </c>
      <c r="H22" s="18">
        <v>17041.104500000001</v>
      </c>
      <c r="I22" s="18">
        <v>5026.2650000000003</v>
      </c>
      <c r="J22" s="18">
        <v>1837</v>
      </c>
      <c r="K22" s="18">
        <v>1835</v>
      </c>
      <c r="L22" s="18">
        <v>7414</v>
      </c>
      <c r="M22" s="18">
        <v>43</v>
      </c>
      <c r="N22" s="18"/>
      <c r="O22" s="18"/>
      <c r="P22" s="18"/>
      <c r="Q22" s="18">
        <v>119020</v>
      </c>
      <c r="R22" s="18"/>
      <c r="S22" s="18">
        <v>126852</v>
      </c>
      <c r="T22" s="18">
        <v>99981</v>
      </c>
      <c r="U22" s="18"/>
      <c r="V22" s="18">
        <v>2042</v>
      </c>
      <c r="W22" s="18">
        <v>63333</v>
      </c>
      <c r="X22" s="18">
        <v>2987</v>
      </c>
      <c r="Y22" s="18"/>
      <c r="Z22" s="18">
        <v>6975</v>
      </c>
      <c r="AA22" s="18"/>
      <c r="AB22" s="18">
        <v>34337</v>
      </c>
      <c r="AC22" s="18"/>
      <c r="AD22" s="18">
        <v>9679</v>
      </c>
      <c r="AE22" s="18"/>
      <c r="AF22" s="18"/>
      <c r="AG22" s="18">
        <v>61476</v>
      </c>
      <c r="AH22" s="18">
        <v>985</v>
      </c>
      <c r="AI22" s="18">
        <v>218</v>
      </c>
      <c r="AJ22" s="18">
        <v>216</v>
      </c>
      <c r="AK22" s="18"/>
      <c r="AL22" s="18"/>
      <c r="AM22" s="18">
        <v>247</v>
      </c>
      <c r="AN22" s="18"/>
      <c r="AO22" s="18"/>
      <c r="AP22" s="18">
        <v>216</v>
      </c>
      <c r="AQ22" s="18">
        <v>1120</v>
      </c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>
        <v>171</v>
      </c>
      <c r="BD22" s="18"/>
      <c r="BE22" s="18"/>
      <c r="BF22" s="18"/>
      <c r="BG22" s="18">
        <v>29</v>
      </c>
      <c r="BH22" s="18"/>
      <c r="BI22" s="18"/>
      <c r="BJ22" s="18"/>
      <c r="BK22" s="18"/>
      <c r="BL22" s="18"/>
      <c r="BM22" s="18">
        <v>15120</v>
      </c>
      <c r="BN22" s="18">
        <v>636</v>
      </c>
      <c r="BO22" s="19">
        <v>733.03599999999994</v>
      </c>
      <c r="BP22" s="19">
        <v>154.19963050000001</v>
      </c>
      <c r="BQ22" s="19">
        <v>578.83636950000005</v>
      </c>
      <c r="BR22" s="25">
        <v>0.78964248618076061</v>
      </c>
      <c r="BS22" s="18">
        <v>484.81216931216932</v>
      </c>
      <c r="BT22" s="18">
        <f t="shared" si="0"/>
        <v>101.77910052910053</v>
      </c>
      <c r="BU22" s="18">
        <v>66.125</v>
      </c>
      <c r="BV22" s="18">
        <v>22.709656084656086</v>
      </c>
      <c r="BW22" s="18">
        <v>4.6130952380952381</v>
      </c>
      <c r="BX22" s="18">
        <v>78.716931216931215</v>
      </c>
      <c r="BY22" s="18">
        <v>1.9755291005291005</v>
      </c>
      <c r="BZ22" s="18">
        <v>7.3604497354497358</v>
      </c>
      <c r="CA22" s="18">
        <v>83.896825396825392</v>
      </c>
      <c r="CB22" s="18">
        <v>43.237433862433861</v>
      </c>
      <c r="CC22" s="18"/>
    </row>
    <row r="23" spans="1:81" x14ac:dyDescent="0.25">
      <c r="A23" s="1" t="s">
        <v>129</v>
      </c>
      <c r="B23" t="s">
        <v>90</v>
      </c>
      <c r="C23" t="s">
        <v>130</v>
      </c>
      <c r="D23">
        <v>1994</v>
      </c>
      <c r="E23" s="18">
        <v>177820</v>
      </c>
      <c r="F23" s="18"/>
      <c r="G23" s="18">
        <v>485.92500000000001</v>
      </c>
      <c r="H23" s="18">
        <v>28964.075000000001</v>
      </c>
      <c r="I23" s="18"/>
      <c r="J23" s="18">
        <v>2175</v>
      </c>
      <c r="K23" s="18">
        <v>2084</v>
      </c>
      <c r="L23" s="18">
        <v>9994</v>
      </c>
      <c r="M23" s="18"/>
      <c r="N23" s="18"/>
      <c r="O23" s="18"/>
      <c r="P23" s="18"/>
      <c r="Q23" s="18">
        <v>119270</v>
      </c>
      <c r="R23" s="18"/>
      <c r="S23" s="18">
        <v>238830</v>
      </c>
      <c r="T23" s="18">
        <v>89930</v>
      </c>
      <c r="U23" s="18"/>
      <c r="V23" s="18">
        <v>2698</v>
      </c>
      <c r="W23" s="18">
        <v>79753</v>
      </c>
      <c r="X23" s="18"/>
      <c r="Y23" s="18"/>
      <c r="Z23" s="18">
        <v>10466</v>
      </c>
      <c r="AA23" s="18"/>
      <c r="AB23" s="18">
        <v>38972</v>
      </c>
      <c r="AC23" s="18"/>
      <c r="AD23" s="18">
        <v>12015</v>
      </c>
      <c r="AE23" s="18"/>
      <c r="AF23" s="18"/>
      <c r="AG23" s="18">
        <v>70140</v>
      </c>
      <c r="AH23" s="18">
        <v>1717</v>
      </c>
      <c r="AI23" s="18">
        <v>195</v>
      </c>
      <c r="AJ23" s="18">
        <v>304</v>
      </c>
      <c r="AK23" s="18"/>
      <c r="AL23" s="18"/>
      <c r="AM23" s="18">
        <v>129</v>
      </c>
      <c r="AN23" s="18"/>
      <c r="AO23" s="18"/>
      <c r="AP23" s="18">
        <v>1221</v>
      </c>
      <c r="AQ23" s="18">
        <v>1542</v>
      </c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>
        <v>74</v>
      </c>
      <c r="BD23" s="18"/>
      <c r="BE23" s="18"/>
      <c r="BF23" s="18"/>
      <c r="BG23" s="18">
        <v>42</v>
      </c>
      <c r="BH23" s="18"/>
      <c r="BI23" s="18"/>
      <c r="BJ23" s="18"/>
      <c r="BK23" s="18"/>
      <c r="BL23" s="18"/>
      <c r="BM23" s="18">
        <v>19940</v>
      </c>
      <c r="BN23" s="18"/>
      <c r="BO23" s="19">
        <v>908.76099999999997</v>
      </c>
      <c r="BP23" s="19">
        <v>178.305925</v>
      </c>
      <c r="BQ23" s="19">
        <v>730.45507499999997</v>
      </c>
      <c r="BR23" s="25">
        <v>0.80379227871794678</v>
      </c>
      <c r="BS23" s="18">
        <v>455.74774322968904</v>
      </c>
      <c r="BT23" s="18">
        <f t="shared" si="0"/>
        <v>89.177532597793373</v>
      </c>
      <c r="BU23" s="18">
        <v>45.100300902708121</v>
      </c>
      <c r="BV23" s="18">
        <v>19.544633901705115</v>
      </c>
      <c r="BW23" s="18">
        <v>5.2487462387161488</v>
      </c>
      <c r="BX23" s="18">
        <v>59.81444332998997</v>
      </c>
      <c r="BY23" s="18">
        <v>0</v>
      </c>
      <c r="BZ23" s="18">
        <v>7.1479438314944845</v>
      </c>
      <c r="CA23" s="18">
        <v>119.7743229689067</v>
      </c>
      <c r="CB23" s="18">
        <v>41.349548645937816</v>
      </c>
      <c r="CC23" s="18"/>
    </row>
    <row r="24" spans="1:81" x14ac:dyDescent="0.25">
      <c r="A24" s="1" t="s">
        <v>131</v>
      </c>
      <c r="B24" t="s">
        <v>90</v>
      </c>
      <c r="C24" t="s">
        <v>132</v>
      </c>
      <c r="D24">
        <v>1655</v>
      </c>
      <c r="E24" s="18">
        <v>175520</v>
      </c>
      <c r="F24" s="18"/>
      <c r="G24" s="18">
        <v>211.464</v>
      </c>
      <c r="H24" s="18">
        <v>12604.536</v>
      </c>
      <c r="I24" s="18"/>
      <c r="J24" s="18">
        <v>1636</v>
      </c>
      <c r="K24" s="18">
        <v>1418</v>
      </c>
      <c r="L24" s="18">
        <v>6540</v>
      </c>
      <c r="M24" s="18">
        <v>29</v>
      </c>
      <c r="N24" s="18"/>
      <c r="O24" s="18"/>
      <c r="P24" s="18"/>
      <c r="Q24" s="18">
        <v>86310</v>
      </c>
      <c r="R24" s="18"/>
      <c r="S24" s="18">
        <v>48352</v>
      </c>
      <c r="T24" s="18">
        <v>78596</v>
      </c>
      <c r="U24" s="18"/>
      <c r="V24" s="18">
        <v>1433</v>
      </c>
      <c r="W24" s="18">
        <v>72294</v>
      </c>
      <c r="X24" s="18">
        <v>2497</v>
      </c>
      <c r="Y24" s="18"/>
      <c r="Z24" s="18">
        <v>6039</v>
      </c>
      <c r="AA24" s="18"/>
      <c r="AB24" s="18">
        <v>34097</v>
      </c>
      <c r="AC24" s="18"/>
      <c r="AD24" s="18">
        <v>937</v>
      </c>
      <c r="AE24" s="18"/>
      <c r="AF24" s="18"/>
      <c r="AG24" s="18">
        <v>55185</v>
      </c>
      <c r="AH24" s="18">
        <v>1789</v>
      </c>
      <c r="AI24" s="18">
        <v>140</v>
      </c>
      <c r="AJ24" s="18">
        <v>350</v>
      </c>
      <c r="AK24" s="18"/>
      <c r="AL24" s="18"/>
      <c r="AM24" s="18">
        <v>173</v>
      </c>
      <c r="AN24" s="18"/>
      <c r="AO24" s="18"/>
      <c r="AP24" s="18">
        <v>52</v>
      </c>
      <c r="AQ24" s="18">
        <v>1076</v>
      </c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>
        <v>112</v>
      </c>
      <c r="BD24" s="18"/>
      <c r="BE24" s="18"/>
      <c r="BF24" s="18"/>
      <c r="BG24" s="18">
        <v>29</v>
      </c>
      <c r="BH24" s="18"/>
      <c r="BI24" s="18"/>
      <c r="BJ24" s="18"/>
      <c r="BK24" s="18"/>
      <c r="BL24" s="18"/>
      <c r="BM24" s="18">
        <v>16550</v>
      </c>
      <c r="BN24" s="18">
        <v>347</v>
      </c>
      <c r="BO24" s="19">
        <v>604.31700000000001</v>
      </c>
      <c r="BP24" s="19">
        <v>175.73146399999999</v>
      </c>
      <c r="BQ24" s="19">
        <v>428.58553599999999</v>
      </c>
      <c r="BR24" s="25">
        <v>0.70920648599989744</v>
      </c>
      <c r="BS24" s="18">
        <v>365.14622356495465</v>
      </c>
      <c r="BT24" s="18">
        <f t="shared" si="0"/>
        <v>106.05438066465257</v>
      </c>
      <c r="BU24" s="18">
        <v>47.490030211480367</v>
      </c>
      <c r="BV24" s="18">
        <v>20.602416918429</v>
      </c>
      <c r="BW24" s="18">
        <v>3.6489425981873111</v>
      </c>
      <c r="BX24" s="18">
        <v>52.151057401812693</v>
      </c>
      <c r="BY24" s="18">
        <v>1.5087613293051361</v>
      </c>
      <c r="BZ24" s="18">
        <v>5.8145015105740185</v>
      </c>
      <c r="CA24" s="18">
        <v>29.215709969788517</v>
      </c>
      <c r="CB24" s="18">
        <v>44.548036253776431</v>
      </c>
      <c r="CC24" s="18"/>
    </row>
    <row r="25" spans="1:81" x14ac:dyDescent="0.25">
      <c r="A25" s="1" t="s">
        <v>133</v>
      </c>
      <c r="B25" t="s">
        <v>90</v>
      </c>
      <c r="C25" t="s">
        <v>134</v>
      </c>
      <c r="D25">
        <v>7278</v>
      </c>
      <c r="E25" s="18">
        <v>802680</v>
      </c>
      <c r="F25" s="18">
        <v>3673.0540000000001</v>
      </c>
      <c r="G25" s="18">
        <v>895.38900000000001</v>
      </c>
      <c r="H25" s="18">
        <v>53370.610999999997</v>
      </c>
      <c r="I25" s="18">
        <v>40146.946000000004</v>
      </c>
      <c r="J25" s="18">
        <v>7626</v>
      </c>
      <c r="K25" s="18">
        <v>6877</v>
      </c>
      <c r="L25" s="18">
        <v>27233</v>
      </c>
      <c r="M25" s="18">
        <v>101</v>
      </c>
      <c r="N25" s="18"/>
      <c r="O25" s="18"/>
      <c r="P25" s="18"/>
      <c r="Q25" s="18">
        <v>507330</v>
      </c>
      <c r="R25" s="18">
        <v>2870</v>
      </c>
      <c r="S25" s="18">
        <v>939331</v>
      </c>
      <c r="T25" s="18">
        <v>350443</v>
      </c>
      <c r="U25" s="18"/>
      <c r="V25" s="18">
        <v>7653</v>
      </c>
      <c r="W25" s="18">
        <v>253025</v>
      </c>
      <c r="X25" s="18">
        <v>5965</v>
      </c>
      <c r="Y25" s="18"/>
      <c r="Z25" s="18">
        <v>27657</v>
      </c>
      <c r="AA25" s="18"/>
      <c r="AB25" s="18">
        <v>134626</v>
      </c>
      <c r="AC25" s="18"/>
      <c r="AD25" s="18">
        <v>64783</v>
      </c>
      <c r="AE25" s="18"/>
      <c r="AF25" s="18"/>
      <c r="AG25" s="18">
        <v>234128</v>
      </c>
      <c r="AH25" s="18">
        <v>6760</v>
      </c>
      <c r="AI25" s="18">
        <v>678</v>
      </c>
      <c r="AJ25" s="18">
        <v>650</v>
      </c>
      <c r="AK25" s="18"/>
      <c r="AL25" s="18"/>
      <c r="AM25" s="18">
        <v>992</v>
      </c>
      <c r="AN25" s="18"/>
      <c r="AO25" s="18"/>
      <c r="AP25" s="18">
        <v>2230</v>
      </c>
      <c r="AQ25" s="18">
        <v>4568</v>
      </c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>
        <v>396</v>
      </c>
      <c r="BD25" s="18"/>
      <c r="BE25" s="18"/>
      <c r="BF25" s="18"/>
      <c r="BG25" s="18">
        <v>125</v>
      </c>
      <c r="BH25" s="18"/>
      <c r="BI25" s="18"/>
      <c r="BJ25" s="18"/>
      <c r="BK25" s="18"/>
      <c r="BL25" s="18"/>
      <c r="BM25" s="18">
        <v>72780</v>
      </c>
      <c r="BN25" s="18">
        <v>1038</v>
      </c>
      <c r="BO25" s="19">
        <v>3560.6309999999999</v>
      </c>
      <c r="BP25" s="19">
        <v>807.24844299999995</v>
      </c>
      <c r="BQ25" s="19">
        <v>2753.3825569999999</v>
      </c>
      <c r="BR25" s="25">
        <v>0.77328500397822753</v>
      </c>
      <c r="BS25" s="18">
        <v>489.23206924979382</v>
      </c>
      <c r="BT25" s="18">
        <f t="shared" si="0"/>
        <v>110.28854080791426</v>
      </c>
      <c r="BU25" s="18">
        <v>48.151003022808467</v>
      </c>
      <c r="BV25" s="18">
        <v>18.497664193459741</v>
      </c>
      <c r="BW25" s="18">
        <v>3.8000824402308329</v>
      </c>
      <c r="BX25" s="18">
        <v>69.707337180544101</v>
      </c>
      <c r="BY25" s="18">
        <v>0.81959329486122556</v>
      </c>
      <c r="BZ25" s="18">
        <v>5.748419895575708</v>
      </c>
      <c r="CA25" s="18">
        <v>129.06444078043418</v>
      </c>
      <c r="CB25" s="18">
        <v>35.817257488320969</v>
      </c>
      <c r="CC25" s="18"/>
    </row>
    <row r="26" spans="1:81" x14ac:dyDescent="0.25">
      <c r="A26" s="1" t="s">
        <v>135</v>
      </c>
      <c r="B26" t="s">
        <v>90</v>
      </c>
      <c r="C26" t="s">
        <v>136</v>
      </c>
      <c r="D26">
        <v>2805</v>
      </c>
      <c r="E26" s="18">
        <v>212070</v>
      </c>
      <c r="F26" s="18">
        <v>62.04</v>
      </c>
      <c r="G26" s="18">
        <v>597.81150000000002</v>
      </c>
      <c r="H26" s="18">
        <v>35633.188499999997</v>
      </c>
      <c r="I26" s="18">
        <v>13137.96</v>
      </c>
      <c r="J26" s="18">
        <v>4686</v>
      </c>
      <c r="K26" s="18">
        <v>3582</v>
      </c>
      <c r="L26" s="18">
        <v>15908</v>
      </c>
      <c r="M26" s="18">
        <v>93</v>
      </c>
      <c r="N26" s="18"/>
      <c r="O26" s="18"/>
      <c r="P26" s="18"/>
      <c r="Q26" s="18">
        <v>225110</v>
      </c>
      <c r="R26" s="18"/>
      <c r="S26" s="18">
        <v>106327</v>
      </c>
      <c r="T26" s="18">
        <v>166980</v>
      </c>
      <c r="U26" s="18"/>
      <c r="V26" s="18">
        <v>4254</v>
      </c>
      <c r="W26" s="18">
        <v>108528</v>
      </c>
      <c r="X26" s="18">
        <v>1182</v>
      </c>
      <c r="Y26" s="18"/>
      <c r="Z26" s="18">
        <v>11514</v>
      </c>
      <c r="AA26" s="18"/>
      <c r="AB26" s="18">
        <v>68781</v>
      </c>
      <c r="AC26" s="18"/>
      <c r="AD26" s="18">
        <v>6965</v>
      </c>
      <c r="AE26" s="18"/>
      <c r="AF26" s="18"/>
      <c r="AG26" s="18">
        <v>104940</v>
      </c>
      <c r="AH26" s="18">
        <v>1762</v>
      </c>
      <c r="AI26" s="18">
        <v>705</v>
      </c>
      <c r="AJ26" s="18">
        <v>578</v>
      </c>
      <c r="AK26" s="18"/>
      <c r="AL26" s="18"/>
      <c r="AM26" s="18">
        <v>601</v>
      </c>
      <c r="AN26" s="18"/>
      <c r="AO26" s="18"/>
      <c r="AP26" s="18">
        <v>300</v>
      </c>
      <c r="AQ26" s="18">
        <v>2886</v>
      </c>
      <c r="AR26" s="18"/>
      <c r="AS26" s="18"/>
      <c r="AT26" s="18"/>
      <c r="AU26" s="18">
        <v>220</v>
      </c>
      <c r="AV26" s="18"/>
      <c r="AW26" s="18"/>
      <c r="AX26" s="18"/>
      <c r="AY26" s="18"/>
      <c r="AZ26" s="18"/>
      <c r="BA26" s="18"/>
      <c r="BB26" s="18"/>
      <c r="BC26" s="18">
        <v>45</v>
      </c>
      <c r="BD26" s="18"/>
      <c r="BE26" s="18"/>
      <c r="BF26" s="18"/>
      <c r="BG26" s="18">
        <v>74</v>
      </c>
      <c r="BH26" s="18"/>
      <c r="BI26" s="18"/>
      <c r="BJ26" s="18"/>
      <c r="BK26" s="18"/>
      <c r="BL26" s="18"/>
      <c r="BM26" s="18">
        <v>28050</v>
      </c>
      <c r="BN26" s="18">
        <v>270</v>
      </c>
      <c r="BO26" s="19">
        <v>1125.8420000000001</v>
      </c>
      <c r="BP26" s="19">
        <v>212.7298515</v>
      </c>
      <c r="BQ26" s="19">
        <v>913.11214849999999</v>
      </c>
      <c r="BR26" s="25">
        <v>0.81104821857774001</v>
      </c>
      <c r="BS26" s="18">
        <v>401.36969696969692</v>
      </c>
      <c r="BT26" s="18">
        <f t="shared" si="0"/>
        <v>75.604278074866315</v>
      </c>
      <c r="BU26" s="18">
        <v>59.529411764705884</v>
      </c>
      <c r="BV26" s="18">
        <v>24.520855614973261</v>
      </c>
      <c r="BW26" s="18">
        <v>4.1048128342245986</v>
      </c>
      <c r="BX26" s="18">
        <v>80.253119429590015</v>
      </c>
      <c r="BY26" s="18">
        <v>0.42139037433155085</v>
      </c>
      <c r="BZ26" s="18">
        <v>8.6520499108734406</v>
      </c>
      <c r="CA26" s="18">
        <v>37.906238859180036</v>
      </c>
      <c r="CB26" s="18">
        <v>40.207486631016046</v>
      </c>
      <c r="CC26" s="18"/>
    </row>
    <row r="27" spans="1:81" x14ac:dyDescent="0.25">
      <c r="A27" s="1" t="s">
        <v>137</v>
      </c>
      <c r="B27" t="s">
        <v>90</v>
      </c>
      <c r="C27" t="s">
        <v>138</v>
      </c>
      <c r="D27">
        <v>1628</v>
      </c>
      <c r="E27" s="18">
        <v>459410</v>
      </c>
      <c r="F27" s="18">
        <v>76.61</v>
      </c>
      <c r="G27" s="18">
        <v>354.58499999999998</v>
      </c>
      <c r="H27" s="18">
        <v>21135.415000000001</v>
      </c>
      <c r="I27" s="18">
        <v>16223.39</v>
      </c>
      <c r="J27" s="18">
        <v>2259</v>
      </c>
      <c r="K27" s="18">
        <v>2250</v>
      </c>
      <c r="L27" s="18">
        <v>8796</v>
      </c>
      <c r="M27" s="18">
        <v>86</v>
      </c>
      <c r="N27" s="18"/>
      <c r="O27" s="18"/>
      <c r="P27" s="18"/>
      <c r="Q27" s="18">
        <v>183140</v>
      </c>
      <c r="R27" s="18"/>
      <c r="S27" s="18">
        <v>221325</v>
      </c>
      <c r="T27" s="18">
        <v>100390</v>
      </c>
      <c r="U27" s="18"/>
      <c r="V27" s="18">
        <v>2097</v>
      </c>
      <c r="W27" s="18">
        <v>89213</v>
      </c>
      <c r="X27" s="18">
        <v>3011</v>
      </c>
      <c r="Y27" s="18"/>
      <c r="Z27" s="18">
        <v>12271</v>
      </c>
      <c r="AA27" s="18"/>
      <c r="AB27" s="18">
        <v>69708</v>
      </c>
      <c r="AC27" s="18"/>
      <c r="AD27" s="18">
        <v>8351</v>
      </c>
      <c r="AE27" s="18"/>
      <c r="AF27" s="18"/>
      <c r="AG27" s="18">
        <v>119741</v>
      </c>
      <c r="AH27" s="18">
        <v>1176</v>
      </c>
      <c r="AI27" s="18">
        <v>281</v>
      </c>
      <c r="AJ27" s="18">
        <v>345</v>
      </c>
      <c r="AK27" s="18"/>
      <c r="AL27" s="18"/>
      <c r="AM27" s="18">
        <v>467</v>
      </c>
      <c r="AN27" s="18"/>
      <c r="AO27" s="18"/>
      <c r="AP27" s="18">
        <v>173</v>
      </c>
      <c r="AQ27" s="18">
        <v>1426</v>
      </c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>
        <v>380</v>
      </c>
      <c r="BD27" s="18"/>
      <c r="BE27" s="18"/>
      <c r="BF27" s="18"/>
      <c r="BG27" s="18">
        <v>38</v>
      </c>
      <c r="BH27" s="18"/>
      <c r="BI27" s="18"/>
      <c r="BJ27" s="18"/>
      <c r="BK27" s="18"/>
      <c r="BL27" s="18"/>
      <c r="BM27" s="18">
        <v>16280</v>
      </c>
      <c r="BN27" s="18">
        <v>1860</v>
      </c>
      <c r="BO27" s="19">
        <v>1342.2639999999999</v>
      </c>
      <c r="BP27" s="19">
        <v>459.84119500000003</v>
      </c>
      <c r="BQ27" s="19">
        <v>882.42280500000004</v>
      </c>
      <c r="BR27" s="25">
        <v>0.65741374647610307</v>
      </c>
      <c r="BS27" s="18">
        <v>824.48648648648646</v>
      </c>
      <c r="BT27" s="18">
        <f t="shared" si="0"/>
        <v>282.19287469287468</v>
      </c>
      <c r="BU27" s="18">
        <v>61.664619164619168</v>
      </c>
      <c r="BV27" s="18">
        <v>42.818181818181813</v>
      </c>
      <c r="BW27" s="18">
        <v>7.5374692874692881</v>
      </c>
      <c r="BX27" s="18">
        <v>112.49385749385748</v>
      </c>
      <c r="BY27" s="18">
        <v>1.8495085995085996</v>
      </c>
      <c r="BZ27" s="18">
        <v>8.2254299754299751</v>
      </c>
      <c r="CA27" s="18">
        <v>135.94901719901719</v>
      </c>
      <c r="CB27" s="18">
        <v>56.08722358722359</v>
      </c>
      <c r="CC27" s="18"/>
    </row>
    <row r="28" spans="1:81" x14ac:dyDescent="0.25">
      <c r="A28" s="1" t="s">
        <v>139</v>
      </c>
      <c r="B28" t="s">
        <v>140</v>
      </c>
      <c r="C28" t="s">
        <v>141</v>
      </c>
      <c r="D28">
        <v>247</v>
      </c>
      <c r="E28" s="18">
        <v>28100</v>
      </c>
      <c r="F28" s="18"/>
      <c r="G28" s="18">
        <v>1218.8800000000001</v>
      </c>
      <c r="H28" s="18">
        <v>2590.12</v>
      </c>
      <c r="I28" s="18"/>
      <c r="J28" s="18">
        <v>431</v>
      </c>
      <c r="K28" s="18">
        <v>358</v>
      </c>
      <c r="L28" s="18">
        <v>1309</v>
      </c>
      <c r="M28" s="18">
        <v>10</v>
      </c>
      <c r="N28" s="18"/>
      <c r="O28" s="18"/>
      <c r="P28" s="18"/>
      <c r="Q28" s="18">
        <v>26090</v>
      </c>
      <c r="R28" s="18"/>
      <c r="S28" s="18">
        <v>3749</v>
      </c>
      <c r="T28" s="18">
        <v>12480</v>
      </c>
      <c r="U28" s="18"/>
      <c r="V28" s="18"/>
      <c r="W28" s="18">
        <v>18430</v>
      </c>
      <c r="X28" s="18">
        <v>479</v>
      </c>
      <c r="Y28" s="18"/>
      <c r="Z28" s="18">
        <v>1993</v>
      </c>
      <c r="AA28" s="18"/>
      <c r="AB28" s="18">
        <v>6356</v>
      </c>
      <c r="AC28" s="18"/>
      <c r="AD28" s="18">
        <v>1075</v>
      </c>
      <c r="AE28" s="18"/>
      <c r="AF28" s="18"/>
      <c r="AG28" s="18">
        <v>12170</v>
      </c>
      <c r="AH28" s="18">
        <v>500</v>
      </c>
      <c r="AI28" s="18"/>
      <c r="AJ28" s="18">
        <v>67</v>
      </c>
      <c r="AK28" s="18"/>
      <c r="AL28" s="18"/>
      <c r="AM28" s="18">
        <v>95</v>
      </c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>
        <v>2470</v>
      </c>
      <c r="BN28" s="18">
        <v>217</v>
      </c>
      <c r="BO28" s="19">
        <v>120.188</v>
      </c>
      <c r="BP28" s="19">
        <v>29.31888</v>
      </c>
      <c r="BQ28" s="19">
        <v>90.869119999999995</v>
      </c>
      <c r="BR28" s="25">
        <v>0.75605817552501076</v>
      </c>
      <c r="BS28" s="18">
        <v>486.59109311740889</v>
      </c>
      <c r="BT28" s="18">
        <f t="shared" si="0"/>
        <v>113.76518218623482</v>
      </c>
      <c r="BU28" s="18">
        <v>50.526315789473678</v>
      </c>
      <c r="BV28" s="18">
        <v>25.732793522267205</v>
      </c>
      <c r="BW28" s="18">
        <v>8.0688259109311744</v>
      </c>
      <c r="BX28" s="18">
        <v>105.62753036437246</v>
      </c>
      <c r="BY28" s="18">
        <v>1.9392712550607289</v>
      </c>
      <c r="BZ28" s="18">
        <v>8.5344129554655872</v>
      </c>
      <c r="CA28" s="18">
        <v>15.178137651821862</v>
      </c>
      <c r="CB28" s="18">
        <v>74.615384615384613</v>
      </c>
      <c r="CC28" s="18"/>
    </row>
    <row r="29" spans="1:81" x14ac:dyDescent="0.25">
      <c r="A29" s="1" t="s">
        <v>142</v>
      </c>
      <c r="B29" t="s">
        <v>140</v>
      </c>
      <c r="C29" t="s">
        <v>143</v>
      </c>
      <c r="D29">
        <v>1308</v>
      </c>
      <c r="E29" s="18">
        <v>91230</v>
      </c>
      <c r="F29" s="18">
        <v>604.76400000000001</v>
      </c>
      <c r="G29" s="18">
        <v>407.6</v>
      </c>
      <c r="H29" s="18">
        <v>40352.400000000001</v>
      </c>
      <c r="I29" s="18">
        <v>18655.236000000001</v>
      </c>
      <c r="J29" s="18">
        <v>2300</v>
      </c>
      <c r="K29" s="18">
        <v>1785</v>
      </c>
      <c r="L29" s="18">
        <v>5634</v>
      </c>
      <c r="M29" s="18">
        <v>103</v>
      </c>
      <c r="N29" s="18"/>
      <c r="O29" s="18"/>
      <c r="P29" s="18"/>
      <c r="Q29" s="18">
        <v>92520</v>
      </c>
      <c r="R29" s="18"/>
      <c r="S29" s="18">
        <v>48460</v>
      </c>
      <c r="T29" s="18">
        <v>52610</v>
      </c>
      <c r="U29" s="18"/>
      <c r="V29" s="18"/>
      <c r="W29" s="18">
        <v>62220</v>
      </c>
      <c r="X29" s="18">
        <v>4360</v>
      </c>
      <c r="Y29" s="18"/>
      <c r="Z29" s="18">
        <v>14560</v>
      </c>
      <c r="AA29" s="18"/>
      <c r="AB29" s="18">
        <v>34530</v>
      </c>
      <c r="AC29" s="18"/>
      <c r="AD29" s="18">
        <v>4915</v>
      </c>
      <c r="AE29" s="18"/>
      <c r="AF29" s="18"/>
      <c r="AG29" s="18">
        <v>42480</v>
      </c>
      <c r="AH29" s="18">
        <v>313</v>
      </c>
      <c r="AI29" s="18">
        <v>801</v>
      </c>
      <c r="AJ29" s="18">
        <v>238</v>
      </c>
      <c r="AK29" s="18"/>
      <c r="AL29" s="18">
        <v>324</v>
      </c>
      <c r="AM29" s="18"/>
      <c r="AN29" s="18"/>
      <c r="AO29" s="18"/>
      <c r="AP29" s="18">
        <v>88</v>
      </c>
      <c r="AQ29" s="18">
        <v>1604</v>
      </c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>
        <v>302</v>
      </c>
      <c r="BF29" s="18"/>
      <c r="BG29" s="18">
        <v>9</v>
      </c>
      <c r="BH29" s="18"/>
      <c r="BI29" s="18"/>
      <c r="BJ29" s="18"/>
      <c r="BK29" s="18"/>
      <c r="BL29" s="18"/>
      <c r="BM29" s="18"/>
      <c r="BN29" s="18">
        <v>2110</v>
      </c>
      <c r="BO29" s="19">
        <v>523.51599999999996</v>
      </c>
      <c r="BP29" s="19">
        <v>92.242363999999995</v>
      </c>
      <c r="BQ29" s="19">
        <v>431.27363600000001</v>
      </c>
      <c r="BR29" s="25">
        <v>0.82380220661832693</v>
      </c>
      <c r="BS29" s="18">
        <v>400.24159021406723</v>
      </c>
      <c r="BT29" s="18">
        <f t="shared" si="0"/>
        <v>69.747706422018354</v>
      </c>
      <c r="BU29" s="18">
        <v>40.221712538226299</v>
      </c>
      <c r="BV29" s="18">
        <v>26.399082568807341</v>
      </c>
      <c r="BW29" s="18">
        <v>11.131498470948014</v>
      </c>
      <c r="BX29" s="18">
        <v>70.733944954128432</v>
      </c>
      <c r="BY29" s="18">
        <v>3.3333333333333335</v>
      </c>
      <c r="BZ29" s="18">
        <v>7.5091743119266061</v>
      </c>
      <c r="CA29" s="18">
        <v>37.048929663608561</v>
      </c>
      <c r="CB29" s="18">
        <v>47.568807339449542</v>
      </c>
      <c r="CC29" s="18"/>
    </row>
    <row r="30" spans="1:81" x14ac:dyDescent="0.25">
      <c r="A30" s="1" t="s">
        <v>144</v>
      </c>
      <c r="B30" t="s">
        <v>140</v>
      </c>
      <c r="C30" t="s">
        <v>145</v>
      </c>
      <c r="D30">
        <v>8660</v>
      </c>
      <c r="E30" s="18">
        <v>1054540</v>
      </c>
      <c r="F30" s="18"/>
      <c r="G30" s="18">
        <v>62310.400000000001</v>
      </c>
      <c r="H30" s="18">
        <v>132409.60000000001</v>
      </c>
      <c r="I30" s="18"/>
      <c r="J30" s="18">
        <v>14440</v>
      </c>
      <c r="K30" s="18">
        <v>14660</v>
      </c>
      <c r="L30" s="18">
        <v>41155</v>
      </c>
      <c r="M30" s="18">
        <v>678</v>
      </c>
      <c r="N30" s="18"/>
      <c r="O30" s="18"/>
      <c r="P30" s="18"/>
      <c r="Q30" s="18">
        <v>833540</v>
      </c>
      <c r="R30" s="18"/>
      <c r="S30" s="18">
        <v>587850</v>
      </c>
      <c r="T30" s="18">
        <v>692090</v>
      </c>
      <c r="U30" s="18"/>
      <c r="V30" s="18"/>
      <c r="W30" s="18">
        <v>490550</v>
      </c>
      <c r="X30" s="18">
        <v>21800</v>
      </c>
      <c r="Y30" s="18"/>
      <c r="Z30" s="18">
        <v>118440</v>
      </c>
      <c r="AA30" s="18"/>
      <c r="AB30" s="18">
        <v>297680</v>
      </c>
      <c r="AC30" s="18"/>
      <c r="AD30" s="18">
        <v>16824</v>
      </c>
      <c r="AE30" s="18"/>
      <c r="AF30" s="18"/>
      <c r="AG30" s="18">
        <v>450920</v>
      </c>
      <c r="AH30" s="18">
        <v>5960</v>
      </c>
      <c r="AI30" s="18">
        <v>3250</v>
      </c>
      <c r="AJ30" s="18">
        <v>1006</v>
      </c>
      <c r="AK30" s="18"/>
      <c r="AL30" s="18"/>
      <c r="AM30" s="18">
        <v>2154</v>
      </c>
      <c r="AN30" s="18"/>
      <c r="AO30" s="18"/>
      <c r="AP30" s="18">
        <v>3340</v>
      </c>
      <c r="AQ30" s="18">
        <v>8650</v>
      </c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>
        <v>1050</v>
      </c>
      <c r="BC30" s="18"/>
      <c r="BD30" s="18"/>
      <c r="BE30" s="18"/>
      <c r="BF30" s="18"/>
      <c r="BG30" s="18"/>
      <c r="BH30" s="18">
        <v>320</v>
      </c>
      <c r="BI30" s="18"/>
      <c r="BJ30" s="18"/>
      <c r="BK30" s="18"/>
      <c r="BL30" s="18"/>
      <c r="BM30" s="18">
        <v>86600</v>
      </c>
      <c r="BN30" s="18">
        <v>6880</v>
      </c>
      <c r="BO30" s="19">
        <v>4949.0969999999998</v>
      </c>
      <c r="BP30" s="19">
        <v>1116.8504</v>
      </c>
      <c r="BQ30" s="19">
        <v>3832.2465999999999</v>
      </c>
      <c r="BR30" s="25">
        <v>0.77433248934098486</v>
      </c>
      <c r="BS30" s="18">
        <v>571.48926096997684</v>
      </c>
      <c r="BT30" s="18">
        <f t="shared" si="0"/>
        <v>121.77136258660508</v>
      </c>
      <c r="BU30" s="18">
        <v>79.918013856812919</v>
      </c>
      <c r="BV30" s="18">
        <v>34.374133949191688</v>
      </c>
      <c r="BW30" s="18">
        <v>13.676674364896074</v>
      </c>
      <c r="BX30" s="18">
        <v>96.251732101616625</v>
      </c>
      <c r="BY30" s="18">
        <v>2.517321016166282</v>
      </c>
      <c r="BZ30" s="18">
        <v>8.190877598152424</v>
      </c>
      <c r="CA30" s="18">
        <v>67.881062355658202</v>
      </c>
      <c r="CB30" s="18">
        <v>56.645496535796767</v>
      </c>
      <c r="CC30" s="18"/>
    </row>
    <row r="31" spans="1:81" x14ac:dyDescent="0.25">
      <c r="A31" s="1" t="s">
        <v>146</v>
      </c>
      <c r="B31" t="s">
        <v>140</v>
      </c>
      <c r="C31" t="s">
        <v>147</v>
      </c>
      <c r="D31">
        <v>15507</v>
      </c>
      <c r="E31" s="18">
        <v>1226035</v>
      </c>
      <c r="F31" s="18">
        <v>2386.8710000000001</v>
      </c>
      <c r="G31" s="18">
        <v>2162</v>
      </c>
      <c r="H31" s="18">
        <v>214038</v>
      </c>
      <c r="I31" s="18">
        <v>73628.129000000001</v>
      </c>
      <c r="J31" s="18">
        <v>23565</v>
      </c>
      <c r="K31" s="18">
        <v>16080</v>
      </c>
      <c r="L31" s="18">
        <v>58560</v>
      </c>
      <c r="M31" s="18">
        <v>559</v>
      </c>
      <c r="N31" s="18"/>
      <c r="O31" s="18"/>
      <c r="P31" s="18"/>
      <c r="Q31" s="18">
        <v>1187730</v>
      </c>
      <c r="R31" s="18"/>
      <c r="S31" s="18">
        <v>1055815</v>
      </c>
      <c r="T31" s="18">
        <v>607550</v>
      </c>
      <c r="U31" s="18">
        <v>270850</v>
      </c>
      <c r="V31" s="18"/>
      <c r="W31" s="18">
        <v>658935</v>
      </c>
      <c r="X31" s="18">
        <v>34740</v>
      </c>
      <c r="Y31" s="18"/>
      <c r="Z31" s="18">
        <v>100610</v>
      </c>
      <c r="AA31" s="18"/>
      <c r="AB31" s="18">
        <v>265285</v>
      </c>
      <c r="AC31" s="18"/>
      <c r="AD31" s="18">
        <v>9126</v>
      </c>
      <c r="AE31" s="18"/>
      <c r="AF31" s="18"/>
      <c r="AG31" s="18">
        <v>537570</v>
      </c>
      <c r="AH31" s="18">
        <v>2727</v>
      </c>
      <c r="AI31" s="18">
        <v>2972</v>
      </c>
      <c r="AJ31" s="18">
        <v>1996</v>
      </c>
      <c r="AK31" s="18"/>
      <c r="AL31" s="18">
        <v>2396</v>
      </c>
      <c r="AM31" s="18"/>
      <c r="AN31" s="18"/>
      <c r="AO31" s="18"/>
      <c r="AP31" s="18">
        <v>1951</v>
      </c>
      <c r="AQ31" s="18">
        <v>14383</v>
      </c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>
        <v>1748</v>
      </c>
      <c r="BF31" s="18"/>
      <c r="BG31" s="18">
        <v>312</v>
      </c>
      <c r="BH31" s="18"/>
      <c r="BI31" s="18"/>
      <c r="BJ31" s="18"/>
      <c r="BK31" s="18"/>
      <c r="BL31" s="18"/>
      <c r="BM31" s="18">
        <v>106040</v>
      </c>
      <c r="BN31" s="18">
        <v>7660</v>
      </c>
      <c r="BO31" s="19">
        <v>6487.41</v>
      </c>
      <c r="BP31" s="19">
        <v>1230.583871</v>
      </c>
      <c r="BQ31" s="19">
        <v>5256.826129</v>
      </c>
      <c r="BR31" s="25">
        <v>0.81031199338410864</v>
      </c>
      <c r="BS31" s="18">
        <v>418.35364674018183</v>
      </c>
      <c r="BT31" s="18">
        <f t="shared" si="0"/>
        <v>79.063326239762688</v>
      </c>
      <c r="BU31" s="18">
        <v>56.645385954730116</v>
      </c>
      <c r="BV31" s="18">
        <v>17.107435351776616</v>
      </c>
      <c r="BW31" s="18">
        <v>6.4880376604114272</v>
      </c>
      <c r="BX31" s="18">
        <v>76.593151479976783</v>
      </c>
      <c r="BY31" s="18">
        <v>2.2402785838653512</v>
      </c>
      <c r="BZ31" s="18">
        <v>6.3689946475785133</v>
      </c>
      <c r="CA31" s="18">
        <v>68.086348100857677</v>
      </c>
      <c r="CB31" s="18">
        <v>42.492745211839818</v>
      </c>
      <c r="CC31" s="18"/>
    </row>
    <row r="32" spans="1:81" x14ac:dyDescent="0.25">
      <c r="A32" s="1" t="s">
        <v>148</v>
      </c>
      <c r="B32" t="s">
        <v>140</v>
      </c>
      <c r="C32" t="s">
        <v>149</v>
      </c>
      <c r="D32">
        <v>243</v>
      </c>
      <c r="E32" s="18">
        <v>52240</v>
      </c>
      <c r="F32" s="18"/>
      <c r="G32" s="18">
        <v>1673.6</v>
      </c>
      <c r="H32" s="18">
        <v>3556.4</v>
      </c>
      <c r="I32" s="18"/>
      <c r="J32" s="18"/>
      <c r="K32" s="18"/>
      <c r="L32" s="18"/>
      <c r="M32" s="18"/>
      <c r="N32" s="18"/>
      <c r="O32" s="18"/>
      <c r="P32" s="18"/>
      <c r="Q32" s="18">
        <v>35020</v>
      </c>
      <c r="R32" s="18"/>
      <c r="S32" s="18"/>
      <c r="T32" s="18">
        <v>16920</v>
      </c>
      <c r="U32" s="18"/>
      <c r="V32" s="18"/>
      <c r="W32" s="18">
        <v>29350</v>
      </c>
      <c r="X32" s="18"/>
      <c r="Y32" s="18"/>
      <c r="Z32" s="18"/>
      <c r="AA32" s="18"/>
      <c r="AB32" s="18"/>
      <c r="AC32" s="18"/>
      <c r="AD32" s="18"/>
      <c r="AE32" s="18"/>
      <c r="AF32" s="18"/>
      <c r="AG32" s="18">
        <v>15210</v>
      </c>
      <c r="AH32" s="18">
        <v>500</v>
      </c>
      <c r="AI32" s="18"/>
      <c r="AJ32" s="18">
        <v>89</v>
      </c>
      <c r="AK32" s="18"/>
      <c r="AL32" s="18"/>
      <c r="AM32" s="18">
        <v>105</v>
      </c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9">
        <v>154.66399999999999</v>
      </c>
      <c r="BP32" s="19">
        <v>53.913600000000002</v>
      </c>
      <c r="BQ32" s="19">
        <v>100.7504</v>
      </c>
      <c r="BR32" s="25">
        <v>0.65141467956344079</v>
      </c>
      <c r="BS32" s="18">
        <v>636.47736625514403</v>
      </c>
      <c r="BT32" s="18">
        <f t="shared" si="0"/>
        <v>214.97942386831275</v>
      </c>
      <c r="BU32" s="18">
        <v>69.629629629629633</v>
      </c>
      <c r="BV32" s="18">
        <v>0</v>
      </c>
      <c r="BW32" s="18">
        <v>0</v>
      </c>
      <c r="BX32" s="18">
        <v>144.11522633744855</v>
      </c>
      <c r="BY32" s="18">
        <v>0</v>
      </c>
      <c r="BZ32" s="18">
        <v>0</v>
      </c>
      <c r="CA32" s="18">
        <v>0</v>
      </c>
      <c r="CB32" s="18">
        <v>120.78189300411522</v>
      </c>
      <c r="CC32" s="18"/>
    </row>
    <row r="33" spans="1:81" x14ac:dyDescent="0.25">
      <c r="A33" s="1" t="s">
        <v>150</v>
      </c>
      <c r="B33" t="s">
        <v>140</v>
      </c>
      <c r="C33" t="s">
        <v>151</v>
      </c>
      <c r="D33">
        <v>9243</v>
      </c>
      <c r="E33" s="18">
        <v>814965</v>
      </c>
      <c r="F33" s="18">
        <v>15745.223</v>
      </c>
      <c r="G33" s="18">
        <v>1505.25</v>
      </c>
      <c r="H33" s="18">
        <v>149019.75</v>
      </c>
      <c r="I33" s="18">
        <v>39899.777000000002</v>
      </c>
      <c r="J33" s="18">
        <v>11400</v>
      </c>
      <c r="K33" s="18">
        <v>8131</v>
      </c>
      <c r="L33" s="18">
        <v>37840</v>
      </c>
      <c r="M33" s="18">
        <v>364</v>
      </c>
      <c r="N33" s="18"/>
      <c r="O33" s="18"/>
      <c r="P33" s="18"/>
      <c r="Q33" s="18">
        <v>753610</v>
      </c>
      <c r="R33" s="18"/>
      <c r="S33" s="18">
        <v>658065</v>
      </c>
      <c r="T33" s="18">
        <v>572640</v>
      </c>
      <c r="U33" s="18">
        <v>193370</v>
      </c>
      <c r="V33" s="18"/>
      <c r="W33" s="18">
        <v>391515</v>
      </c>
      <c r="X33" s="18">
        <v>25815</v>
      </c>
      <c r="Y33" s="18"/>
      <c r="Z33" s="18">
        <v>65155</v>
      </c>
      <c r="AA33" s="18"/>
      <c r="AB33" s="18">
        <v>212920</v>
      </c>
      <c r="AC33" s="18"/>
      <c r="AD33" s="18">
        <v>24406</v>
      </c>
      <c r="AE33" s="18"/>
      <c r="AF33" s="18"/>
      <c r="AG33" s="18">
        <v>422250</v>
      </c>
      <c r="AH33" s="18">
        <v>1753</v>
      </c>
      <c r="AI33" s="18">
        <v>2109</v>
      </c>
      <c r="AJ33" s="18">
        <v>866</v>
      </c>
      <c r="AK33" s="18"/>
      <c r="AL33" s="18">
        <v>1521</v>
      </c>
      <c r="AM33" s="18"/>
      <c r="AN33" s="18"/>
      <c r="AO33" s="18"/>
      <c r="AP33" s="18">
        <v>131</v>
      </c>
      <c r="AQ33" s="18">
        <v>7818</v>
      </c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>
        <v>903</v>
      </c>
      <c r="BF33" s="18"/>
      <c r="BG33" s="18">
        <v>136</v>
      </c>
      <c r="BH33" s="18"/>
      <c r="BI33" s="18"/>
      <c r="BJ33" s="18"/>
      <c r="BK33" s="18"/>
      <c r="BL33" s="18"/>
      <c r="BM33" s="18">
        <v>92430</v>
      </c>
      <c r="BN33" s="18">
        <v>5940</v>
      </c>
      <c r="BO33" s="19">
        <v>4512.223</v>
      </c>
      <c r="BP33" s="19">
        <v>832.21547299999997</v>
      </c>
      <c r="BQ33" s="19">
        <v>3680.0075270000002</v>
      </c>
      <c r="BR33" s="25">
        <v>0.81556419684931347</v>
      </c>
      <c r="BS33" s="18">
        <v>488.17732337985501</v>
      </c>
      <c r="BT33" s="18">
        <f t="shared" si="0"/>
        <v>88.171048360921773</v>
      </c>
      <c r="BU33" s="18">
        <v>82.874607811316679</v>
      </c>
      <c r="BV33" s="18">
        <v>23.035810883912152</v>
      </c>
      <c r="BW33" s="18">
        <v>7.0491182516498974</v>
      </c>
      <c r="BX33" s="18">
        <v>81.533052039381147</v>
      </c>
      <c r="BY33" s="18">
        <v>2.7929243752028561</v>
      </c>
      <c r="BZ33" s="18">
        <v>6.2463485881207408</v>
      </c>
      <c r="CA33" s="18">
        <v>71.196040246673164</v>
      </c>
      <c r="CB33" s="18">
        <v>42.358000649139889</v>
      </c>
      <c r="CC33" s="18"/>
    </row>
    <row r="34" spans="1:81" x14ac:dyDescent="0.25">
      <c r="A34" s="1" t="s">
        <v>152</v>
      </c>
      <c r="B34" t="s">
        <v>140</v>
      </c>
      <c r="C34" t="s">
        <v>153</v>
      </c>
      <c r="D34">
        <v>2547</v>
      </c>
      <c r="E34" s="18">
        <v>272240</v>
      </c>
      <c r="F34" s="18">
        <v>146.54599999999999</v>
      </c>
      <c r="G34" s="18">
        <v>16236.8</v>
      </c>
      <c r="H34" s="18">
        <v>34503.199999999997</v>
      </c>
      <c r="I34" s="18">
        <v>31033.454000000002</v>
      </c>
      <c r="J34" s="18">
        <v>2960</v>
      </c>
      <c r="K34" s="18">
        <v>6216</v>
      </c>
      <c r="L34" s="18">
        <v>13940</v>
      </c>
      <c r="M34" s="18">
        <v>138</v>
      </c>
      <c r="N34" s="18"/>
      <c r="O34" s="18"/>
      <c r="P34" s="18"/>
      <c r="Q34" s="18">
        <v>166560</v>
      </c>
      <c r="R34" s="18"/>
      <c r="S34" s="18">
        <v>183660</v>
      </c>
      <c r="T34" s="18">
        <v>138540</v>
      </c>
      <c r="U34" s="18"/>
      <c r="V34" s="18"/>
      <c r="W34" s="18">
        <v>126480</v>
      </c>
      <c r="X34" s="18">
        <v>8320</v>
      </c>
      <c r="Y34" s="18"/>
      <c r="Z34" s="18">
        <v>22640</v>
      </c>
      <c r="AA34" s="18"/>
      <c r="AB34" s="18">
        <v>73740</v>
      </c>
      <c r="AC34" s="18"/>
      <c r="AD34" s="18">
        <v>2325</v>
      </c>
      <c r="AE34" s="18"/>
      <c r="AF34" s="18"/>
      <c r="AG34" s="18">
        <v>91710</v>
      </c>
      <c r="AH34" s="18">
        <v>1060</v>
      </c>
      <c r="AI34" s="18">
        <v>1200</v>
      </c>
      <c r="AJ34" s="18">
        <v>300</v>
      </c>
      <c r="AK34" s="18"/>
      <c r="AL34" s="18"/>
      <c r="AM34" s="18">
        <v>2622</v>
      </c>
      <c r="AN34" s="18"/>
      <c r="AO34" s="18"/>
      <c r="AP34" s="18"/>
      <c r="AQ34" s="18">
        <v>2510</v>
      </c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>
        <v>257</v>
      </c>
      <c r="BF34" s="18"/>
      <c r="BG34" s="18"/>
      <c r="BH34" s="18">
        <v>91</v>
      </c>
      <c r="BI34" s="18"/>
      <c r="BJ34" s="18"/>
      <c r="BK34" s="18"/>
      <c r="BL34" s="18"/>
      <c r="BM34" s="18">
        <v>25470</v>
      </c>
      <c r="BN34" s="18">
        <v>1660</v>
      </c>
      <c r="BO34" s="19">
        <v>1226.559</v>
      </c>
      <c r="BP34" s="19">
        <v>288.62334600000003</v>
      </c>
      <c r="BQ34" s="19">
        <v>937.935654</v>
      </c>
      <c r="BR34" s="25">
        <v>0.76468857511134813</v>
      </c>
      <c r="BS34" s="18">
        <v>481.57008244994114</v>
      </c>
      <c r="BT34" s="18">
        <f t="shared" si="0"/>
        <v>106.88653317628582</v>
      </c>
      <c r="BU34" s="18">
        <v>54.393404004711421</v>
      </c>
      <c r="BV34" s="18">
        <v>28.95170789163722</v>
      </c>
      <c r="BW34" s="18">
        <v>8.8888888888888875</v>
      </c>
      <c r="BX34" s="18">
        <v>65.394581861012952</v>
      </c>
      <c r="BY34" s="18">
        <v>3.2665881429132315</v>
      </c>
      <c r="BZ34" s="18">
        <v>9.1299568119356103</v>
      </c>
      <c r="CA34" s="18">
        <v>72.108362779740872</v>
      </c>
      <c r="CB34" s="18">
        <v>49.658421672555953</v>
      </c>
      <c r="CC34" s="18"/>
    </row>
    <row r="35" spans="1:81" x14ac:dyDescent="0.25">
      <c r="A35" s="1" t="s">
        <v>154</v>
      </c>
      <c r="B35" t="s">
        <v>140</v>
      </c>
      <c r="C35" t="s">
        <v>155</v>
      </c>
      <c r="D35">
        <v>6370</v>
      </c>
      <c r="E35" s="18">
        <v>287740</v>
      </c>
      <c r="F35" s="18">
        <v>446.68799999999999</v>
      </c>
      <c r="G35" s="18">
        <v>36748.800000000003</v>
      </c>
      <c r="H35" s="18">
        <v>78091.199999999997</v>
      </c>
      <c r="I35" s="18">
        <v>94593.312000000005</v>
      </c>
      <c r="J35" s="18">
        <v>4780</v>
      </c>
      <c r="K35" s="18">
        <v>6410</v>
      </c>
      <c r="L35" s="18">
        <v>22580</v>
      </c>
      <c r="M35" s="18">
        <v>184</v>
      </c>
      <c r="N35" s="18"/>
      <c r="O35" s="18"/>
      <c r="P35" s="18"/>
      <c r="Q35" s="18">
        <v>307700</v>
      </c>
      <c r="R35" s="18"/>
      <c r="S35" s="18">
        <v>251160</v>
      </c>
      <c r="T35" s="18">
        <v>250680</v>
      </c>
      <c r="U35" s="18"/>
      <c r="V35" s="18"/>
      <c r="W35" s="18">
        <v>252320</v>
      </c>
      <c r="X35" s="18">
        <v>15220</v>
      </c>
      <c r="Y35" s="18"/>
      <c r="Z35" s="18">
        <v>49980</v>
      </c>
      <c r="AA35" s="18"/>
      <c r="AB35" s="18">
        <v>132980</v>
      </c>
      <c r="AC35" s="18"/>
      <c r="AD35" s="18"/>
      <c r="AE35" s="18"/>
      <c r="AF35" s="18"/>
      <c r="AG35" s="18">
        <v>217610</v>
      </c>
      <c r="AH35" s="18">
        <v>3310</v>
      </c>
      <c r="AI35" s="18">
        <v>1340</v>
      </c>
      <c r="AJ35" s="18">
        <v>778</v>
      </c>
      <c r="AK35" s="18"/>
      <c r="AL35" s="18"/>
      <c r="AM35" s="18"/>
      <c r="AN35" s="18">
        <v>2469</v>
      </c>
      <c r="AO35" s="18"/>
      <c r="AP35" s="18"/>
      <c r="AQ35" s="18">
        <v>4685</v>
      </c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>
        <v>461</v>
      </c>
      <c r="BF35" s="18"/>
      <c r="BG35" s="18">
        <v>62</v>
      </c>
      <c r="BH35" s="18"/>
      <c r="BI35" s="18"/>
      <c r="BJ35" s="18"/>
      <c r="BK35" s="18"/>
      <c r="BL35" s="18"/>
      <c r="BM35" s="18">
        <v>63700</v>
      </c>
      <c r="BN35" s="18"/>
      <c r="BO35" s="19">
        <v>2086.029</v>
      </c>
      <c r="BP35" s="19">
        <v>324.93548800000002</v>
      </c>
      <c r="BQ35" s="19">
        <v>1761.0935119999999</v>
      </c>
      <c r="BR35" s="25">
        <v>0.84423251642235086</v>
      </c>
      <c r="BS35" s="18">
        <v>327.4770800627943</v>
      </c>
      <c r="BT35" s="18">
        <f t="shared" si="0"/>
        <v>45.171114599686028</v>
      </c>
      <c r="BU35" s="18">
        <v>39.353218210361064</v>
      </c>
      <c r="BV35" s="18">
        <v>20.875981161695446</v>
      </c>
      <c r="BW35" s="18">
        <v>7.8461538461538467</v>
      </c>
      <c r="BX35" s="18">
        <v>48.30455259026688</v>
      </c>
      <c r="BY35" s="18">
        <v>2.3893249607535321</v>
      </c>
      <c r="BZ35" s="18">
        <v>5.3302982731554156</v>
      </c>
      <c r="CA35" s="18">
        <v>39.428571428571431</v>
      </c>
      <c r="CB35" s="18">
        <v>39.610675039246466</v>
      </c>
      <c r="CC35" s="18"/>
    </row>
    <row r="36" spans="1:81" x14ac:dyDescent="0.25">
      <c r="A36" s="1" t="s">
        <v>156</v>
      </c>
      <c r="B36" t="s">
        <v>140</v>
      </c>
      <c r="C36" t="s">
        <v>157</v>
      </c>
      <c r="D36">
        <v>8334</v>
      </c>
      <c r="E36" s="18">
        <v>499525</v>
      </c>
      <c r="F36" s="18">
        <v>71465</v>
      </c>
      <c r="G36" s="18">
        <v>1562.05</v>
      </c>
      <c r="H36" s="18">
        <v>154642.95000000001</v>
      </c>
      <c r="I36" s="18"/>
      <c r="J36" s="18">
        <v>18200</v>
      </c>
      <c r="K36" s="18">
        <v>8920</v>
      </c>
      <c r="L36" s="18">
        <v>38740</v>
      </c>
      <c r="M36" s="18">
        <v>305</v>
      </c>
      <c r="N36" s="18"/>
      <c r="O36" s="18"/>
      <c r="P36" s="18"/>
      <c r="Q36" s="18">
        <v>631730</v>
      </c>
      <c r="R36" s="18"/>
      <c r="S36" s="18">
        <v>611380</v>
      </c>
      <c r="T36" s="18">
        <v>411885</v>
      </c>
      <c r="U36" s="18">
        <v>28055</v>
      </c>
      <c r="V36" s="18"/>
      <c r="W36" s="18">
        <v>371020</v>
      </c>
      <c r="X36" s="18">
        <v>13660</v>
      </c>
      <c r="Y36" s="18"/>
      <c r="Z36" s="18">
        <v>71250</v>
      </c>
      <c r="AA36" s="18"/>
      <c r="AB36" s="18">
        <v>205195</v>
      </c>
      <c r="AC36" s="18"/>
      <c r="AD36" s="18">
        <v>13716</v>
      </c>
      <c r="AE36" s="18"/>
      <c r="AF36" s="18"/>
      <c r="AG36" s="18">
        <v>281800</v>
      </c>
      <c r="AH36" s="18">
        <v>1518</v>
      </c>
      <c r="AI36" s="18">
        <v>1489</v>
      </c>
      <c r="AJ36" s="18">
        <v>1133</v>
      </c>
      <c r="AK36" s="18"/>
      <c r="AL36" s="18">
        <v>1198</v>
      </c>
      <c r="AM36" s="18"/>
      <c r="AN36" s="18"/>
      <c r="AO36" s="18"/>
      <c r="AP36" s="18">
        <v>50</v>
      </c>
      <c r="AQ36" s="18">
        <v>7349</v>
      </c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>
        <v>1267</v>
      </c>
      <c r="BF36" s="18"/>
      <c r="BG36" s="18">
        <v>194</v>
      </c>
      <c r="BH36" s="18"/>
      <c r="BI36" s="18"/>
      <c r="BJ36" s="18"/>
      <c r="BK36" s="18"/>
      <c r="BL36" s="18"/>
      <c r="BM36" s="18">
        <v>83340</v>
      </c>
      <c r="BN36" s="18">
        <v>475</v>
      </c>
      <c r="BO36" s="19">
        <v>3531.0639999999999</v>
      </c>
      <c r="BP36" s="19">
        <v>572.55205000000001</v>
      </c>
      <c r="BQ36" s="19">
        <v>2958.5119500000001</v>
      </c>
      <c r="BR36" s="25">
        <v>0.83785282566387931</v>
      </c>
      <c r="BS36" s="18">
        <v>423.69378449724019</v>
      </c>
      <c r="BT36" s="18">
        <f t="shared" si="0"/>
        <v>59.938204943604511</v>
      </c>
      <c r="BU36" s="18">
        <v>52.788576913846889</v>
      </c>
      <c r="BV36" s="18">
        <v>24.621430285577151</v>
      </c>
      <c r="BW36" s="18">
        <v>8.5493160547156233</v>
      </c>
      <c r="BX36" s="18">
        <v>75.801535877129822</v>
      </c>
      <c r="BY36" s="18">
        <v>1.6390688744900408</v>
      </c>
      <c r="BZ36" s="18">
        <v>7.9391648668106543</v>
      </c>
      <c r="CA36" s="18">
        <v>73.359731221502287</v>
      </c>
      <c r="CB36" s="18">
        <v>44.518838492920565</v>
      </c>
      <c r="CC36" s="18"/>
    </row>
    <row r="37" spans="1:81" x14ac:dyDescent="0.25">
      <c r="A37" s="1" t="s">
        <v>158</v>
      </c>
      <c r="B37" t="s">
        <v>140</v>
      </c>
      <c r="C37" t="s">
        <v>159</v>
      </c>
      <c r="D37">
        <v>829</v>
      </c>
      <c r="E37" s="18">
        <v>62230</v>
      </c>
      <c r="F37" s="18"/>
      <c r="G37" s="18">
        <v>162.6</v>
      </c>
      <c r="H37" s="18">
        <v>16097.4</v>
      </c>
      <c r="I37" s="18"/>
      <c r="J37" s="18">
        <v>640</v>
      </c>
      <c r="K37" s="18">
        <v>1020</v>
      </c>
      <c r="L37" s="18">
        <v>4800</v>
      </c>
      <c r="M37" s="18">
        <v>52</v>
      </c>
      <c r="N37" s="18"/>
      <c r="O37" s="18"/>
      <c r="P37" s="18"/>
      <c r="Q37" s="18">
        <v>34230</v>
      </c>
      <c r="R37" s="18"/>
      <c r="S37" s="18"/>
      <c r="T37" s="18">
        <v>26955</v>
      </c>
      <c r="U37" s="18"/>
      <c r="V37" s="18"/>
      <c r="W37" s="18">
        <v>51910</v>
      </c>
      <c r="X37" s="18">
        <v>2410</v>
      </c>
      <c r="Y37" s="18"/>
      <c r="Z37" s="18">
        <v>8920</v>
      </c>
      <c r="AA37" s="18"/>
      <c r="AB37" s="18">
        <v>12460</v>
      </c>
      <c r="AC37" s="18"/>
      <c r="AD37" s="18">
        <v>571</v>
      </c>
      <c r="AE37" s="18"/>
      <c r="AF37" s="18"/>
      <c r="AG37" s="18">
        <v>28100</v>
      </c>
      <c r="AH37" s="18">
        <v>590</v>
      </c>
      <c r="AI37" s="18"/>
      <c r="AJ37" s="18">
        <v>161</v>
      </c>
      <c r="AK37" s="18"/>
      <c r="AL37" s="18">
        <v>217</v>
      </c>
      <c r="AM37" s="18"/>
      <c r="AN37" s="18"/>
      <c r="AO37" s="18"/>
      <c r="AP37" s="18">
        <v>213</v>
      </c>
      <c r="AQ37" s="18">
        <v>1148</v>
      </c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>
        <v>75</v>
      </c>
      <c r="BF37" s="18"/>
      <c r="BG37" s="18"/>
      <c r="BH37" s="18"/>
      <c r="BI37" s="18"/>
      <c r="BJ37" s="18"/>
      <c r="BK37" s="18"/>
      <c r="BL37" s="18"/>
      <c r="BM37" s="18">
        <v>8290</v>
      </c>
      <c r="BN37" s="18"/>
      <c r="BO37" s="19">
        <v>261.25200000000001</v>
      </c>
      <c r="BP37" s="19">
        <v>62.392600000000002</v>
      </c>
      <c r="BQ37" s="19">
        <v>198.85939999999999</v>
      </c>
      <c r="BR37" s="25">
        <v>0.76117847901642854</v>
      </c>
      <c r="BS37" s="18">
        <v>315.1411338962605</v>
      </c>
      <c r="BT37" s="18">
        <f t="shared" si="0"/>
        <v>75.066344993968642</v>
      </c>
      <c r="BU37" s="18">
        <v>32.515078407720139</v>
      </c>
      <c r="BV37" s="18">
        <v>15.030156815440288</v>
      </c>
      <c r="BW37" s="18">
        <v>10.759951749095297</v>
      </c>
      <c r="BX37" s="18">
        <v>41.290711700844383</v>
      </c>
      <c r="BY37" s="18">
        <v>2.9071170084439082</v>
      </c>
      <c r="BZ37" s="18">
        <v>7.8552472858866107</v>
      </c>
      <c r="CA37" s="18">
        <v>0</v>
      </c>
      <c r="CB37" s="18">
        <v>62.617611580217122</v>
      </c>
      <c r="CC37" s="18"/>
    </row>
    <row r="38" spans="1:81" x14ac:dyDescent="0.25">
      <c r="A38" s="1" t="s">
        <v>160</v>
      </c>
      <c r="B38" t="s">
        <v>140</v>
      </c>
      <c r="C38" t="s">
        <v>161</v>
      </c>
      <c r="D38">
        <v>1482</v>
      </c>
      <c r="E38" s="18">
        <v>150140</v>
      </c>
      <c r="F38" s="18"/>
      <c r="G38" s="18">
        <v>8108.8</v>
      </c>
      <c r="H38" s="18">
        <v>17231.2</v>
      </c>
      <c r="I38" s="18"/>
      <c r="J38" s="18">
        <v>1860</v>
      </c>
      <c r="K38" s="18">
        <v>1620</v>
      </c>
      <c r="L38" s="18">
        <v>5060</v>
      </c>
      <c r="M38" s="18">
        <v>89</v>
      </c>
      <c r="N38" s="18"/>
      <c r="O38" s="18"/>
      <c r="P38" s="18"/>
      <c r="Q38" s="18">
        <v>100710</v>
      </c>
      <c r="R38" s="18"/>
      <c r="S38" s="18">
        <v>81600</v>
      </c>
      <c r="T38" s="18">
        <v>50440</v>
      </c>
      <c r="U38" s="18"/>
      <c r="V38" s="18"/>
      <c r="W38" s="18">
        <v>65100</v>
      </c>
      <c r="X38" s="18"/>
      <c r="Y38" s="18"/>
      <c r="Z38" s="18"/>
      <c r="AA38" s="18"/>
      <c r="AB38" s="18">
        <v>24120</v>
      </c>
      <c r="AC38" s="18"/>
      <c r="AD38" s="18"/>
      <c r="AE38" s="18"/>
      <c r="AF38" s="18"/>
      <c r="AG38" s="18">
        <v>43590</v>
      </c>
      <c r="AH38" s="18">
        <v>1170</v>
      </c>
      <c r="AI38" s="18"/>
      <c r="AJ38" s="18">
        <v>179</v>
      </c>
      <c r="AK38" s="18"/>
      <c r="AL38" s="18"/>
      <c r="AM38" s="18">
        <v>187</v>
      </c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>
        <v>20</v>
      </c>
      <c r="BH38" s="18"/>
      <c r="BI38" s="18"/>
      <c r="BJ38" s="18"/>
      <c r="BK38" s="18"/>
      <c r="BL38" s="18"/>
      <c r="BM38" s="18">
        <v>14820</v>
      </c>
      <c r="BN38" s="18"/>
      <c r="BO38" s="19">
        <v>566.04499999999996</v>
      </c>
      <c r="BP38" s="19">
        <v>158.24879999999999</v>
      </c>
      <c r="BQ38" s="19">
        <v>407.7962</v>
      </c>
      <c r="BR38" s="25">
        <v>0.72043070780591645</v>
      </c>
      <c r="BS38" s="18">
        <v>381.94669365721995</v>
      </c>
      <c r="BT38" s="18">
        <f t="shared" si="0"/>
        <v>101.30904183535762</v>
      </c>
      <c r="BU38" s="18">
        <v>34.035087719298247</v>
      </c>
      <c r="BV38" s="18">
        <v>16.275303643724698</v>
      </c>
      <c r="BW38" s="18">
        <v>0</v>
      </c>
      <c r="BX38" s="18">
        <v>67.955465587044543</v>
      </c>
      <c r="BY38" s="18">
        <v>0</v>
      </c>
      <c r="BZ38" s="18">
        <v>5.8225371120107958</v>
      </c>
      <c r="CA38" s="18">
        <v>55.060728744939269</v>
      </c>
      <c r="CB38" s="18">
        <v>43.927125506072869</v>
      </c>
      <c r="CC38" s="18"/>
    </row>
    <row r="39" spans="1:81" x14ac:dyDescent="0.25">
      <c r="A39" s="1" t="s">
        <v>162</v>
      </c>
      <c r="B39" t="s">
        <v>140</v>
      </c>
      <c r="C39" t="s">
        <v>163</v>
      </c>
      <c r="D39">
        <v>5152</v>
      </c>
      <c r="E39" s="18">
        <v>234995</v>
      </c>
      <c r="F39" s="18">
        <v>6420</v>
      </c>
      <c r="G39" s="18">
        <v>838.2</v>
      </c>
      <c r="H39" s="18">
        <v>82981.8</v>
      </c>
      <c r="I39" s="18"/>
      <c r="J39" s="18">
        <v>7220</v>
      </c>
      <c r="K39" s="18">
        <v>7025</v>
      </c>
      <c r="L39" s="18">
        <v>23780</v>
      </c>
      <c r="M39" s="18">
        <v>243</v>
      </c>
      <c r="N39" s="18"/>
      <c r="O39" s="18"/>
      <c r="P39" s="18"/>
      <c r="Q39" s="18">
        <v>316390</v>
      </c>
      <c r="R39" s="18"/>
      <c r="S39" s="18">
        <v>313180</v>
      </c>
      <c r="T39" s="18">
        <v>194940</v>
      </c>
      <c r="U39" s="18">
        <v>29425</v>
      </c>
      <c r="V39" s="18"/>
      <c r="W39" s="18">
        <v>226215</v>
      </c>
      <c r="X39" s="18">
        <v>11285</v>
      </c>
      <c r="Y39" s="18"/>
      <c r="Z39" s="18">
        <v>43170</v>
      </c>
      <c r="AA39" s="18"/>
      <c r="AB39" s="18">
        <v>98395</v>
      </c>
      <c r="AC39" s="18"/>
      <c r="AD39" s="18">
        <v>4505</v>
      </c>
      <c r="AE39" s="18"/>
      <c r="AF39" s="18"/>
      <c r="AG39" s="18">
        <v>170480</v>
      </c>
      <c r="AH39" s="18">
        <v>1020</v>
      </c>
      <c r="AI39" s="18">
        <v>1009</v>
      </c>
      <c r="AJ39" s="18">
        <v>702</v>
      </c>
      <c r="AK39" s="18"/>
      <c r="AL39" s="18">
        <v>605</v>
      </c>
      <c r="AM39" s="18"/>
      <c r="AN39" s="18"/>
      <c r="AO39" s="18"/>
      <c r="AP39" s="18">
        <v>63</v>
      </c>
      <c r="AQ39" s="18">
        <v>5568</v>
      </c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>
        <v>800</v>
      </c>
      <c r="BF39" s="18"/>
      <c r="BG39" s="18">
        <v>125</v>
      </c>
      <c r="BH39" s="18"/>
      <c r="BI39" s="18"/>
      <c r="BJ39" s="18"/>
      <c r="BK39" s="18"/>
      <c r="BL39" s="18"/>
      <c r="BM39" s="18">
        <v>51520</v>
      </c>
      <c r="BN39" s="18"/>
      <c r="BO39" s="19">
        <v>1832.9</v>
      </c>
      <c r="BP39" s="19">
        <v>242.25319999999999</v>
      </c>
      <c r="BQ39" s="19">
        <v>1590.6468</v>
      </c>
      <c r="BR39" s="25">
        <v>0.86783065088111733</v>
      </c>
      <c r="BS39" s="18">
        <v>355.76475155279502</v>
      </c>
      <c r="BT39" s="18">
        <f t="shared" si="0"/>
        <v>45.612383540372669</v>
      </c>
      <c r="BU39" s="18">
        <v>43.549107142857146</v>
      </c>
      <c r="BV39" s="18">
        <v>19.098408385093165</v>
      </c>
      <c r="BW39" s="18">
        <v>8.379270186335404</v>
      </c>
      <c r="BX39" s="18">
        <v>61.411102484472053</v>
      </c>
      <c r="BY39" s="18">
        <v>2.1904114906832297</v>
      </c>
      <c r="BZ39" s="18">
        <v>7.4277950310559016</v>
      </c>
      <c r="CA39" s="18">
        <v>60.788043478260867</v>
      </c>
      <c r="CB39" s="18">
        <v>43.908190993788821</v>
      </c>
      <c r="CC39" s="18"/>
    </row>
    <row r="40" spans="1:81" x14ac:dyDescent="0.25">
      <c r="A40" s="1" t="s">
        <v>164</v>
      </c>
      <c r="B40" t="s">
        <v>140</v>
      </c>
      <c r="C40" t="s">
        <v>165</v>
      </c>
      <c r="D40">
        <v>342</v>
      </c>
      <c r="E40" s="18">
        <v>55740</v>
      </c>
      <c r="F40" s="18">
        <v>20.962</v>
      </c>
      <c r="G40" s="18">
        <v>5030.3999999999996</v>
      </c>
      <c r="H40" s="18">
        <v>10689.6</v>
      </c>
      <c r="I40" s="18">
        <v>4439.0379999999996</v>
      </c>
      <c r="J40" s="18">
        <v>520</v>
      </c>
      <c r="K40" s="18">
        <v>1260</v>
      </c>
      <c r="L40" s="18">
        <v>1540</v>
      </c>
      <c r="M40" s="18"/>
      <c r="N40" s="18"/>
      <c r="O40" s="18"/>
      <c r="P40" s="18"/>
      <c r="Q40" s="18">
        <v>39400</v>
      </c>
      <c r="R40" s="18"/>
      <c r="S40" s="18"/>
      <c r="T40" s="18">
        <v>26510</v>
      </c>
      <c r="U40" s="18"/>
      <c r="V40" s="18"/>
      <c r="W40" s="18">
        <v>22700</v>
      </c>
      <c r="X40" s="18"/>
      <c r="Y40" s="18"/>
      <c r="Z40" s="18">
        <v>500</v>
      </c>
      <c r="AA40" s="18"/>
      <c r="AB40" s="18">
        <v>13440</v>
      </c>
      <c r="AC40" s="18"/>
      <c r="AD40" s="18"/>
      <c r="AE40" s="18"/>
      <c r="AF40" s="18"/>
      <c r="AG40" s="18">
        <v>20000</v>
      </c>
      <c r="AH40" s="18">
        <v>270</v>
      </c>
      <c r="AI40" s="18"/>
      <c r="AJ40" s="18">
        <v>91</v>
      </c>
      <c r="AK40" s="18"/>
      <c r="AL40" s="18"/>
      <c r="AM40" s="18"/>
      <c r="AN40" s="18">
        <v>300</v>
      </c>
      <c r="AO40" s="18"/>
      <c r="AP40" s="18">
        <v>117</v>
      </c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>
        <v>18</v>
      </c>
      <c r="BI40" s="18"/>
      <c r="BJ40" s="18"/>
      <c r="BK40" s="18"/>
      <c r="BL40" s="18"/>
      <c r="BM40" s="18"/>
      <c r="BN40" s="18">
        <v>840</v>
      </c>
      <c r="BO40" s="19">
        <v>203.42599999999999</v>
      </c>
      <c r="BP40" s="19">
        <v>60.791361999999999</v>
      </c>
      <c r="BQ40" s="19">
        <v>142.634638</v>
      </c>
      <c r="BR40" s="25">
        <v>0.70116228014118165</v>
      </c>
      <c r="BS40" s="18">
        <v>594.8128654970759</v>
      </c>
      <c r="BT40" s="18">
        <f t="shared" si="0"/>
        <v>162.98245614035088</v>
      </c>
      <c r="BU40" s="18">
        <v>77.514619883040936</v>
      </c>
      <c r="BV40" s="18">
        <v>39.298245614035089</v>
      </c>
      <c r="BW40" s="18">
        <v>1.4619883040935673</v>
      </c>
      <c r="BX40" s="18">
        <v>115.20467836257309</v>
      </c>
      <c r="BY40" s="18">
        <v>0</v>
      </c>
      <c r="BZ40" s="18">
        <v>9.7076023391812871</v>
      </c>
      <c r="CA40" s="18">
        <v>0</v>
      </c>
      <c r="CB40" s="18">
        <v>66.37426900584795</v>
      </c>
      <c r="CC40" s="18"/>
    </row>
    <row r="41" spans="1:81" x14ac:dyDescent="0.25">
      <c r="A41" s="1" t="s">
        <v>166</v>
      </c>
      <c r="B41" t="s">
        <v>140</v>
      </c>
      <c r="C41" t="s">
        <v>167</v>
      </c>
      <c r="D41">
        <v>894</v>
      </c>
      <c r="E41" s="18">
        <v>91400</v>
      </c>
      <c r="F41" s="18">
        <v>38.164000000000001</v>
      </c>
      <c r="G41" s="18">
        <v>19040</v>
      </c>
      <c r="H41" s="18">
        <v>40460</v>
      </c>
      <c r="I41" s="18">
        <v>8081.8360000000002</v>
      </c>
      <c r="J41" s="18">
        <v>2130</v>
      </c>
      <c r="K41" s="18">
        <v>1852</v>
      </c>
      <c r="L41" s="18">
        <v>2328</v>
      </c>
      <c r="M41" s="18"/>
      <c r="N41" s="18"/>
      <c r="O41" s="18"/>
      <c r="P41" s="18"/>
      <c r="Q41" s="18">
        <v>65080</v>
      </c>
      <c r="R41" s="18"/>
      <c r="S41" s="18">
        <v>1320</v>
      </c>
      <c r="T41" s="18">
        <v>40340</v>
      </c>
      <c r="U41" s="18"/>
      <c r="V41" s="18"/>
      <c r="W41" s="18">
        <v>49410</v>
      </c>
      <c r="X41" s="18"/>
      <c r="Y41" s="18"/>
      <c r="Z41" s="18"/>
      <c r="AA41" s="18"/>
      <c r="AB41" s="18"/>
      <c r="AC41" s="18"/>
      <c r="AD41" s="18"/>
      <c r="AE41" s="18"/>
      <c r="AF41" s="18"/>
      <c r="AG41" s="18">
        <v>29560</v>
      </c>
      <c r="AH41" s="18">
        <v>500</v>
      </c>
      <c r="AI41" s="18"/>
      <c r="AJ41" s="18">
        <v>160</v>
      </c>
      <c r="AK41" s="18"/>
      <c r="AL41" s="18"/>
      <c r="AM41" s="18">
        <v>467</v>
      </c>
      <c r="AN41" s="18"/>
      <c r="AO41" s="18"/>
      <c r="AP41" s="18"/>
      <c r="AQ41" s="18"/>
      <c r="AR41" s="18"/>
      <c r="AS41" s="18"/>
      <c r="AT41" s="18"/>
      <c r="AU41" s="18"/>
      <c r="AV41" s="18"/>
      <c r="AW41" s="18">
        <v>3780</v>
      </c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>
        <v>8940</v>
      </c>
      <c r="BN41" s="18">
        <v>1440</v>
      </c>
      <c r="BO41" s="19">
        <v>366.327</v>
      </c>
      <c r="BP41" s="19">
        <v>110.47816400000001</v>
      </c>
      <c r="BQ41" s="19">
        <v>255.84883600000001</v>
      </c>
      <c r="BR41" s="25">
        <v>0.69841654041334655</v>
      </c>
      <c r="BS41" s="18">
        <v>409.7617449664429</v>
      </c>
      <c r="BT41" s="18">
        <f t="shared" si="0"/>
        <v>102.23713646532438</v>
      </c>
      <c r="BU41" s="18">
        <v>45.123042505592842</v>
      </c>
      <c r="BV41" s="18">
        <v>0</v>
      </c>
      <c r="BW41" s="18">
        <v>0</v>
      </c>
      <c r="BX41" s="18">
        <v>72.796420581655482</v>
      </c>
      <c r="BY41" s="18">
        <v>0</v>
      </c>
      <c r="BZ41" s="18">
        <v>7.058165548098434</v>
      </c>
      <c r="CA41" s="18">
        <v>1.476510067114094</v>
      </c>
      <c r="CB41" s="18">
        <v>55.26845637583893</v>
      </c>
      <c r="CC41" s="18"/>
    </row>
    <row r="42" spans="1:81" x14ac:dyDescent="0.25">
      <c r="A42" s="1" t="s">
        <v>168</v>
      </c>
      <c r="B42" t="s">
        <v>140</v>
      </c>
      <c r="C42" t="s">
        <v>169</v>
      </c>
      <c r="D42">
        <v>379</v>
      </c>
      <c r="E42" s="18">
        <v>65490</v>
      </c>
      <c r="F42" s="18"/>
      <c r="G42" s="18">
        <v>4364.8</v>
      </c>
      <c r="H42" s="18">
        <v>9275.2000000000007</v>
      </c>
      <c r="I42" s="18"/>
      <c r="J42" s="18"/>
      <c r="K42" s="18"/>
      <c r="L42" s="18"/>
      <c r="M42" s="18"/>
      <c r="N42" s="18"/>
      <c r="O42" s="18"/>
      <c r="P42" s="18"/>
      <c r="Q42" s="18">
        <v>21410</v>
      </c>
      <c r="R42" s="18"/>
      <c r="S42" s="18"/>
      <c r="T42" s="18">
        <v>18840</v>
      </c>
      <c r="U42" s="18"/>
      <c r="V42" s="18"/>
      <c r="W42" s="18">
        <v>26260</v>
      </c>
      <c r="X42" s="18"/>
      <c r="Y42" s="18"/>
      <c r="Z42" s="18"/>
      <c r="AA42" s="18"/>
      <c r="AB42" s="18"/>
      <c r="AC42" s="18"/>
      <c r="AD42" s="18"/>
      <c r="AE42" s="18"/>
      <c r="AF42" s="18"/>
      <c r="AG42" s="18">
        <v>16300</v>
      </c>
      <c r="AH42" s="18">
        <v>430</v>
      </c>
      <c r="AI42" s="18"/>
      <c r="AJ42" s="18">
        <v>100</v>
      </c>
      <c r="AK42" s="18"/>
      <c r="AL42" s="18"/>
      <c r="AM42" s="18">
        <v>121</v>
      </c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9">
        <v>162.59100000000001</v>
      </c>
      <c r="BP42" s="19">
        <v>69.854799999999997</v>
      </c>
      <c r="BQ42" s="19">
        <v>92.736199999999997</v>
      </c>
      <c r="BR42" s="25">
        <v>0.57036490334643364</v>
      </c>
      <c r="BS42" s="18">
        <v>429</v>
      </c>
      <c r="BT42" s="18">
        <f t="shared" si="0"/>
        <v>172.79683377308706</v>
      </c>
      <c r="BU42" s="18">
        <v>49.709762532981529</v>
      </c>
      <c r="BV42" s="18">
        <v>0</v>
      </c>
      <c r="BW42" s="18">
        <v>0</v>
      </c>
      <c r="BX42" s="18">
        <v>56.490765171503952</v>
      </c>
      <c r="BY42" s="18">
        <v>0</v>
      </c>
      <c r="BZ42" s="18">
        <v>0</v>
      </c>
      <c r="CA42" s="18">
        <v>0</v>
      </c>
      <c r="CB42" s="18">
        <v>69.287598944591025</v>
      </c>
      <c r="CC42" s="18"/>
    </row>
    <row r="43" spans="1:81" x14ac:dyDescent="0.25">
      <c r="A43" s="1" t="s">
        <v>170</v>
      </c>
      <c r="B43" t="s">
        <v>140</v>
      </c>
      <c r="C43" t="s">
        <v>171</v>
      </c>
      <c r="D43">
        <v>17689</v>
      </c>
      <c r="E43" s="18">
        <v>944680</v>
      </c>
      <c r="F43" s="18">
        <v>3997.2</v>
      </c>
      <c r="G43" s="18">
        <v>146188.79999999999</v>
      </c>
      <c r="H43" s="18">
        <v>310651.2</v>
      </c>
      <c r="I43" s="18">
        <v>129242.8</v>
      </c>
      <c r="J43" s="18">
        <v>23000</v>
      </c>
      <c r="K43" s="18">
        <v>20760</v>
      </c>
      <c r="L43" s="18">
        <v>68300</v>
      </c>
      <c r="M43" s="18">
        <v>607</v>
      </c>
      <c r="N43" s="18"/>
      <c r="O43" s="18"/>
      <c r="P43" s="18"/>
      <c r="Q43" s="18">
        <v>1802420</v>
      </c>
      <c r="R43" s="18"/>
      <c r="S43" s="18">
        <v>1707490</v>
      </c>
      <c r="T43" s="18">
        <v>594830</v>
      </c>
      <c r="U43" s="18">
        <v>240370</v>
      </c>
      <c r="V43" s="18"/>
      <c r="W43" s="18">
        <v>747980</v>
      </c>
      <c r="X43" s="18">
        <v>22800</v>
      </c>
      <c r="Y43" s="18">
        <v>12940</v>
      </c>
      <c r="Z43" s="18">
        <v>116000</v>
      </c>
      <c r="AA43" s="18"/>
      <c r="AB43" s="18">
        <v>459500</v>
      </c>
      <c r="AC43" s="18"/>
      <c r="AD43" s="18">
        <v>83116</v>
      </c>
      <c r="AE43" s="18">
        <v>1990</v>
      </c>
      <c r="AF43" s="18"/>
      <c r="AG43" s="18">
        <v>587200</v>
      </c>
      <c r="AH43" s="18">
        <v>21300</v>
      </c>
      <c r="AI43" s="18">
        <v>4885</v>
      </c>
      <c r="AJ43" s="18"/>
      <c r="AK43" s="18">
        <v>1000</v>
      </c>
      <c r="AL43" s="18"/>
      <c r="AM43" s="18">
        <v>2710</v>
      </c>
      <c r="AN43" s="18">
        <v>2380</v>
      </c>
      <c r="AO43" s="18"/>
      <c r="AP43" s="18"/>
      <c r="AQ43" s="18">
        <v>10470</v>
      </c>
      <c r="AR43" s="18"/>
      <c r="AS43" s="18"/>
      <c r="AT43" s="18"/>
      <c r="AU43" s="18"/>
      <c r="AV43" s="18">
        <v>240</v>
      </c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>
        <v>297</v>
      </c>
      <c r="BI43" s="18"/>
      <c r="BJ43" s="18"/>
      <c r="BK43" s="18"/>
      <c r="BL43" s="18"/>
      <c r="BM43" s="18">
        <v>176890</v>
      </c>
      <c r="BN43" s="18">
        <v>18080</v>
      </c>
      <c r="BO43" s="19">
        <v>8262.3150000000005</v>
      </c>
      <c r="BP43" s="19">
        <v>1094.866</v>
      </c>
      <c r="BQ43" s="19">
        <v>7167.4489999999996</v>
      </c>
      <c r="BR43" s="25">
        <v>0.86748677580072908</v>
      </c>
      <c r="BS43" s="18">
        <v>467.08773814234831</v>
      </c>
      <c r="BT43" s="18">
        <f t="shared" si="0"/>
        <v>53.404940923737918</v>
      </c>
      <c r="BU43" s="18">
        <v>47.215783820453389</v>
      </c>
      <c r="BV43" s="18">
        <v>25.976595624399344</v>
      </c>
      <c r="BW43" s="18">
        <v>6.5577477528407488</v>
      </c>
      <c r="BX43" s="18">
        <v>101.8949629713381</v>
      </c>
      <c r="BY43" s="18">
        <v>2.0204646955735206</v>
      </c>
      <c r="BZ43" s="18">
        <v>6.3693255695630056</v>
      </c>
      <c r="CA43" s="18">
        <v>96.528350952569383</v>
      </c>
      <c r="CB43" s="18">
        <v>42.285035898015714</v>
      </c>
      <c r="CC43" s="18"/>
    </row>
    <row r="44" spans="1:81" x14ac:dyDescent="0.25">
      <c r="A44" s="1" t="s">
        <v>172</v>
      </c>
      <c r="B44" t="s">
        <v>140</v>
      </c>
      <c r="C44" t="s">
        <v>173</v>
      </c>
      <c r="D44">
        <v>2768</v>
      </c>
      <c r="E44" s="18">
        <v>133710</v>
      </c>
      <c r="F44" s="18">
        <v>3100.02</v>
      </c>
      <c r="G44" s="18">
        <v>469.5</v>
      </c>
      <c r="H44" s="18">
        <v>46480.5</v>
      </c>
      <c r="I44" s="18">
        <v>4219.9799999999996</v>
      </c>
      <c r="J44" s="18">
        <v>3680</v>
      </c>
      <c r="K44" s="18">
        <v>3280</v>
      </c>
      <c r="L44" s="18">
        <v>11140</v>
      </c>
      <c r="M44" s="18">
        <v>104</v>
      </c>
      <c r="N44" s="18"/>
      <c r="O44" s="18"/>
      <c r="P44" s="18"/>
      <c r="Q44" s="18">
        <v>221130</v>
      </c>
      <c r="R44" s="18"/>
      <c r="S44" s="18">
        <v>162751</v>
      </c>
      <c r="T44" s="18">
        <v>105405</v>
      </c>
      <c r="U44" s="18">
        <v>29750</v>
      </c>
      <c r="V44" s="18"/>
      <c r="W44" s="18">
        <v>137935</v>
      </c>
      <c r="X44" s="18">
        <v>5415</v>
      </c>
      <c r="Y44" s="18"/>
      <c r="Z44" s="18">
        <v>20140</v>
      </c>
      <c r="AA44" s="18"/>
      <c r="AB44" s="18">
        <v>45920</v>
      </c>
      <c r="AC44" s="18"/>
      <c r="AD44" s="18">
        <v>2706</v>
      </c>
      <c r="AE44" s="18"/>
      <c r="AF44" s="18"/>
      <c r="AG44" s="18">
        <v>93600</v>
      </c>
      <c r="AH44" s="18">
        <v>618</v>
      </c>
      <c r="AI44" s="18">
        <v>623</v>
      </c>
      <c r="AJ44" s="18">
        <v>414</v>
      </c>
      <c r="AK44" s="18"/>
      <c r="AL44" s="18">
        <v>504</v>
      </c>
      <c r="AM44" s="18"/>
      <c r="AN44" s="18"/>
      <c r="AO44" s="18"/>
      <c r="AP44" s="18">
        <v>158</v>
      </c>
      <c r="AQ44" s="18">
        <v>3171</v>
      </c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>
        <v>349</v>
      </c>
      <c r="BF44" s="18"/>
      <c r="BG44" s="18">
        <v>87</v>
      </c>
      <c r="BH44" s="18"/>
      <c r="BI44" s="18"/>
      <c r="BJ44" s="18"/>
      <c r="BK44" s="18"/>
      <c r="BL44" s="18"/>
      <c r="BM44" s="18">
        <v>27680</v>
      </c>
      <c r="BN44" s="18">
        <v>780</v>
      </c>
      <c r="BO44" s="19">
        <v>1065.32</v>
      </c>
      <c r="BP44" s="19">
        <v>137.27951999999999</v>
      </c>
      <c r="BQ44" s="19">
        <v>928.04048</v>
      </c>
      <c r="BR44" s="25">
        <v>0.87113776142379762</v>
      </c>
      <c r="BS44" s="18">
        <v>384.86994219653178</v>
      </c>
      <c r="BT44" s="18">
        <f t="shared" si="0"/>
        <v>48.305635838150287</v>
      </c>
      <c r="BU44" s="18">
        <v>48.827673410404621</v>
      </c>
      <c r="BV44" s="18">
        <v>16.589595375722542</v>
      </c>
      <c r="BW44" s="18">
        <v>7.2760115606936422</v>
      </c>
      <c r="BX44" s="18">
        <v>79.888005780346816</v>
      </c>
      <c r="BY44" s="18">
        <v>1.9562861271676302</v>
      </c>
      <c r="BZ44" s="18">
        <v>6.5765895953757232</v>
      </c>
      <c r="CA44" s="18">
        <v>58.797326589595379</v>
      </c>
      <c r="CB44" s="18">
        <v>49.832008670520224</v>
      </c>
      <c r="CC44" s="18"/>
    </row>
    <row r="45" spans="1:81" x14ac:dyDescent="0.25">
      <c r="A45" s="1" t="s">
        <v>174</v>
      </c>
      <c r="B45" t="s">
        <v>140</v>
      </c>
      <c r="C45" t="s">
        <v>175</v>
      </c>
      <c r="D45">
        <v>369</v>
      </c>
      <c r="E45" s="18">
        <v>45360</v>
      </c>
      <c r="F45" s="18">
        <v>74.542000000000002</v>
      </c>
      <c r="G45" s="18">
        <v>4921.6000000000004</v>
      </c>
      <c r="H45" s="18">
        <v>10458.4</v>
      </c>
      <c r="I45" s="18">
        <v>15785.458000000001</v>
      </c>
      <c r="J45" s="18">
        <v>1000</v>
      </c>
      <c r="K45" s="18">
        <v>450</v>
      </c>
      <c r="L45" s="18">
        <v>1480</v>
      </c>
      <c r="M45" s="18"/>
      <c r="N45" s="18"/>
      <c r="O45" s="18"/>
      <c r="P45" s="18"/>
      <c r="Q45" s="18">
        <v>27980</v>
      </c>
      <c r="R45" s="18"/>
      <c r="S45" s="18">
        <v>10840</v>
      </c>
      <c r="T45" s="18">
        <v>17920</v>
      </c>
      <c r="U45" s="18"/>
      <c r="V45" s="18"/>
      <c r="W45" s="18">
        <v>21440</v>
      </c>
      <c r="X45" s="18"/>
      <c r="Y45" s="18"/>
      <c r="Z45" s="18"/>
      <c r="AA45" s="18"/>
      <c r="AB45" s="18"/>
      <c r="AC45" s="18"/>
      <c r="AD45" s="18"/>
      <c r="AE45" s="18"/>
      <c r="AF45" s="18"/>
      <c r="AG45" s="18">
        <v>14400</v>
      </c>
      <c r="AH45" s="18">
        <v>550</v>
      </c>
      <c r="AI45" s="18">
        <v>300</v>
      </c>
      <c r="AJ45" s="18">
        <v>138</v>
      </c>
      <c r="AK45" s="18"/>
      <c r="AL45" s="18"/>
      <c r="AM45" s="18">
        <v>141</v>
      </c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>
        <v>37</v>
      </c>
      <c r="BF45" s="18"/>
      <c r="BG45" s="18"/>
      <c r="BH45" s="18"/>
      <c r="BI45" s="18"/>
      <c r="BJ45" s="18"/>
      <c r="BK45" s="18"/>
      <c r="BL45" s="18"/>
      <c r="BM45" s="18"/>
      <c r="BN45" s="18">
        <v>120</v>
      </c>
      <c r="BO45" s="19">
        <v>173.39599999999999</v>
      </c>
      <c r="BP45" s="19">
        <v>50.356141999999998</v>
      </c>
      <c r="BQ45" s="19">
        <v>123.039858</v>
      </c>
      <c r="BR45" s="25">
        <v>0.70958879097557037</v>
      </c>
      <c r="BS45" s="18">
        <v>469.90785907859072</v>
      </c>
      <c r="BT45" s="18">
        <f t="shared" si="0"/>
        <v>122.92682926829268</v>
      </c>
      <c r="BU45" s="18">
        <v>48.563685636856363</v>
      </c>
      <c r="BV45" s="18">
        <v>0</v>
      </c>
      <c r="BW45" s="18">
        <v>0</v>
      </c>
      <c r="BX45" s="18">
        <v>75.826558265582648</v>
      </c>
      <c r="BY45" s="18">
        <v>0</v>
      </c>
      <c r="BZ45" s="18">
        <v>7.9403794037940374</v>
      </c>
      <c r="CA45" s="18">
        <v>29.37669376693767</v>
      </c>
      <c r="CB45" s="18">
        <v>58.102981029810294</v>
      </c>
      <c r="CC45" s="18"/>
    </row>
    <row r="46" spans="1:81" x14ac:dyDescent="0.25">
      <c r="A46" s="1" t="s">
        <v>176</v>
      </c>
      <c r="B46" t="s">
        <v>140</v>
      </c>
      <c r="C46" t="s">
        <v>177</v>
      </c>
      <c r="D46">
        <v>1513</v>
      </c>
      <c r="E46" s="18">
        <v>104640</v>
      </c>
      <c r="F46" s="18">
        <v>67.397999999999996</v>
      </c>
      <c r="G46" s="18">
        <v>10240</v>
      </c>
      <c r="H46" s="18">
        <v>21760</v>
      </c>
      <c r="I46" s="18">
        <v>14272.602000000001</v>
      </c>
      <c r="J46" s="18">
        <v>1160</v>
      </c>
      <c r="K46" s="18">
        <v>1320</v>
      </c>
      <c r="L46" s="18">
        <v>8920</v>
      </c>
      <c r="M46" s="18">
        <v>61</v>
      </c>
      <c r="N46" s="18"/>
      <c r="O46" s="18"/>
      <c r="P46" s="18"/>
      <c r="Q46" s="18">
        <v>95230</v>
      </c>
      <c r="R46" s="18"/>
      <c r="S46" s="18">
        <v>131030</v>
      </c>
      <c r="T46" s="18">
        <v>61410</v>
      </c>
      <c r="U46" s="18"/>
      <c r="V46" s="18"/>
      <c r="W46" s="18">
        <v>59080</v>
      </c>
      <c r="X46" s="18">
        <v>4940</v>
      </c>
      <c r="Y46" s="18"/>
      <c r="Z46" s="18"/>
      <c r="AA46" s="18"/>
      <c r="AB46" s="18">
        <v>32640</v>
      </c>
      <c r="AC46" s="18"/>
      <c r="AD46" s="18"/>
      <c r="AE46" s="18"/>
      <c r="AF46" s="18">
        <v>163</v>
      </c>
      <c r="AG46" s="18">
        <v>44930</v>
      </c>
      <c r="AH46" s="18">
        <v>910</v>
      </c>
      <c r="AI46" s="18">
        <v>450</v>
      </c>
      <c r="AJ46" s="18">
        <v>170</v>
      </c>
      <c r="AK46" s="18"/>
      <c r="AL46" s="18"/>
      <c r="AM46" s="18">
        <v>194</v>
      </c>
      <c r="AN46" s="18">
        <v>900</v>
      </c>
      <c r="AO46" s="18"/>
      <c r="AP46" s="18"/>
      <c r="AQ46" s="18">
        <v>1110</v>
      </c>
      <c r="AR46" s="18"/>
      <c r="AS46" s="18"/>
      <c r="AT46" s="18"/>
      <c r="AU46" s="18"/>
      <c r="AV46" s="18"/>
      <c r="AW46" s="18"/>
      <c r="AX46" s="18"/>
      <c r="AY46" s="18"/>
      <c r="AZ46" s="18">
        <v>650</v>
      </c>
      <c r="BA46" s="18"/>
      <c r="BB46" s="18"/>
      <c r="BC46" s="18"/>
      <c r="BD46" s="18"/>
      <c r="BE46" s="18"/>
      <c r="BF46" s="18"/>
      <c r="BG46" s="18">
        <v>25</v>
      </c>
      <c r="BH46" s="18"/>
      <c r="BI46" s="18"/>
      <c r="BJ46" s="18"/>
      <c r="BK46" s="18"/>
      <c r="BL46" s="18"/>
      <c r="BM46" s="18">
        <v>15130</v>
      </c>
      <c r="BN46" s="18">
        <v>1520</v>
      </c>
      <c r="BO46" s="19">
        <v>612.923</v>
      </c>
      <c r="BP46" s="19">
        <v>114.94739800000001</v>
      </c>
      <c r="BQ46" s="19">
        <v>497.97560199999998</v>
      </c>
      <c r="BR46" s="25">
        <v>0.81246029599150305</v>
      </c>
      <c r="BS46" s="18">
        <v>405.10442828816917</v>
      </c>
      <c r="BT46" s="18">
        <f t="shared" si="0"/>
        <v>69.160608063450098</v>
      </c>
      <c r="BU46" s="18">
        <v>40.588235294117645</v>
      </c>
      <c r="BV46" s="18">
        <v>21.573033707865168</v>
      </c>
      <c r="BW46" s="18">
        <v>0</v>
      </c>
      <c r="BX46" s="18">
        <v>62.941176470588239</v>
      </c>
      <c r="BY46" s="18">
        <v>3.2650363516192997</v>
      </c>
      <c r="BZ46" s="18">
        <v>7.5750165234633178</v>
      </c>
      <c r="CA46" s="18">
        <v>86.602775941837407</v>
      </c>
      <c r="CB46" s="18">
        <v>39.0482485128883</v>
      </c>
      <c r="CC46" s="18"/>
    </row>
    <row r="47" spans="1:81" x14ac:dyDescent="0.25">
      <c r="A47" s="1" t="s">
        <v>178</v>
      </c>
      <c r="B47" t="s">
        <v>140</v>
      </c>
      <c r="C47" t="s">
        <v>179</v>
      </c>
      <c r="D47">
        <v>11706</v>
      </c>
      <c r="E47" s="18">
        <v>826850</v>
      </c>
      <c r="F47" s="18">
        <v>1806.442</v>
      </c>
      <c r="G47" s="18">
        <v>1883.9</v>
      </c>
      <c r="H47" s="18">
        <v>186506.1</v>
      </c>
      <c r="I47" s="18">
        <v>55723.557999999997</v>
      </c>
      <c r="J47" s="18">
        <v>9240</v>
      </c>
      <c r="K47" s="18">
        <v>11380</v>
      </c>
      <c r="L47" s="18">
        <v>53730</v>
      </c>
      <c r="M47" s="18">
        <v>682</v>
      </c>
      <c r="N47" s="18"/>
      <c r="O47" s="18"/>
      <c r="P47" s="18"/>
      <c r="Q47" s="18">
        <v>744640</v>
      </c>
      <c r="R47" s="18"/>
      <c r="S47" s="18">
        <v>532980</v>
      </c>
      <c r="T47" s="18">
        <v>722805</v>
      </c>
      <c r="U47" s="18">
        <v>134365</v>
      </c>
      <c r="V47" s="18"/>
      <c r="W47" s="18">
        <v>529155</v>
      </c>
      <c r="X47" s="18">
        <v>20365</v>
      </c>
      <c r="Y47" s="18"/>
      <c r="Z47" s="18">
        <v>85880</v>
      </c>
      <c r="AA47" s="18"/>
      <c r="AB47" s="18">
        <v>241100</v>
      </c>
      <c r="AC47" s="18"/>
      <c r="AD47" s="18">
        <v>32757</v>
      </c>
      <c r="AE47" s="18">
        <v>1271</v>
      </c>
      <c r="AF47" s="18"/>
      <c r="AG47" s="18">
        <v>463315</v>
      </c>
      <c r="AH47" s="18">
        <v>2456</v>
      </c>
      <c r="AI47" s="18">
        <v>2111</v>
      </c>
      <c r="AJ47" s="18">
        <v>1733</v>
      </c>
      <c r="AK47" s="18"/>
      <c r="AL47" s="18">
        <v>2018</v>
      </c>
      <c r="AM47" s="18"/>
      <c r="AN47" s="18"/>
      <c r="AO47" s="18"/>
      <c r="AP47" s="18">
        <v>1801</v>
      </c>
      <c r="AQ47" s="18">
        <v>10995</v>
      </c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>
        <v>243</v>
      </c>
      <c r="BH47" s="18"/>
      <c r="BI47" s="18"/>
      <c r="BJ47" s="18"/>
      <c r="BK47" s="18"/>
      <c r="BL47" s="18"/>
      <c r="BM47" s="18">
        <v>117060</v>
      </c>
      <c r="BN47" s="18">
        <v>5585</v>
      </c>
      <c r="BO47" s="19">
        <v>4800.4369999999999</v>
      </c>
      <c r="BP47" s="19">
        <v>830.54034200000001</v>
      </c>
      <c r="BQ47" s="19">
        <v>3969.8966580000001</v>
      </c>
      <c r="BR47" s="25">
        <v>0.82698651351949837</v>
      </c>
      <c r="BS47" s="18">
        <v>410.08346147274904</v>
      </c>
      <c r="BT47" s="18">
        <f t="shared" si="0"/>
        <v>70.63471723902272</v>
      </c>
      <c r="BU47" s="18">
        <v>73.224841961387327</v>
      </c>
      <c r="BV47" s="18">
        <v>20.596275414317443</v>
      </c>
      <c r="BW47" s="18">
        <v>7.3364086793097565</v>
      </c>
      <c r="BX47" s="18">
        <v>63.611822996753801</v>
      </c>
      <c r="BY47" s="18">
        <v>1.7397061336066977</v>
      </c>
      <c r="BZ47" s="18">
        <v>6.4097044250811548</v>
      </c>
      <c r="CA47" s="18">
        <v>45.530497180932855</v>
      </c>
      <c r="CB47" s="18">
        <v>45.203741670937973</v>
      </c>
      <c r="CC47" s="18"/>
    </row>
    <row r="48" spans="1:81" x14ac:dyDescent="0.25">
      <c r="A48" s="1" t="s">
        <v>180</v>
      </c>
      <c r="B48" t="s">
        <v>140</v>
      </c>
      <c r="C48" t="s">
        <v>181</v>
      </c>
      <c r="D48">
        <v>12451</v>
      </c>
      <c r="E48" s="18">
        <v>896655</v>
      </c>
      <c r="F48" s="18">
        <v>3906.6309999999999</v>
      </c>
      <c r="G48" s="18">
        <v>1759.55</v>
      </c>
      <c r="H48" s="18">
        <v>174195.45</v>
      </c>
      <c r="I48" s="18">
        <v>120508.36900000001</v>
      </c>
      <c r="J48" s="18">
        <v>15720</v>
      </c>
      <c r="K48" s="18">
        <v>13980</v>
      </c>
      <c r="L48" s="18">
        <v>45960</v>
      </c>
      <c r="M48" s="18">
        <v>601</v>
      </c>
      <c r="N48" s="18"/>
      <c r="O48" s="18"/>
      <c r="P48" s="18"/>
      <c r="Q48" s="18">
        <v>821430</v>
      </c>
      <c r="R48" s="18"/>
      <c r="S48" s="18">
        <v>923045</v>
      </c>
      <c r="T48" s="18">
        <v>507480</v>
      </c>
      <c r="U48" s="18">
        <v>120950</v>
      </c>
      <c r="V48" s="18"/>
      <c r="W48" s="18">
        <v>536750</v>
      </c>
      <c r="X48" s="18">
        <v>23770</v>
      </c>
      <c r="Y48" s="18"/>
      <c r="Z48" s="18">
        <v>72880</v>
      </c>
      <c r="AA48" s="18"/>
      <c r="AB48" s="18">
        <v>215345</v>
      </c>
      <c r="AC48" s="18"/>
      <c r="AD48" s="18">
        <v>31653</v>
      </c>
      <c r="AE48" s="18"/>
      <c r="AF48" s="18"/>
      <c r="AG48" s="18">
        <v>429825</v>
      </c>
      <c r="AH48" s="18">
        <v>2063</v>
      </c>
      <c r="AI48" s="18">
        <v>2219</v>
      </c>
      <c r="AJ48" s="18">
        <v>1594</v>
      </c>
      <c r="AK48" s="18"/>
      <c r="AL48" s="18">
        <v>2093</v>
      </c>
      <c r="AM48" s="18"/>
      <c r="AN48" s="18"/>
      <c r="AO48" s="18"/>
      <c r="AP48" s="18">
        <v>757</v>
      </c>
      <c r="AQ48" s="18">
        <v>9738</v>
      </c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>
        <v>1607</v>
      </c>
      <c r="BF48" s="18"/>
      <c r="BG48" s="18">
        <v>227</v>
      </c>
      <c r="BH48" s="18"/>
      <c r="BI48" s="18"/>
      <c r="BJ48" s="18"/>
      <c r="BK48" s="18"/>
      <c r="BL48" s="18"/>
      <c r="BM48" s="18">
        <v>124510</v>
      </c>
      <c r="BN48" s="18">
        <v>5965</v>
      </c>
      <c r="BO48" s="19">
        <v>5107.1869999999999</v>
      </c>
      <c r="BP48" s="19">
        <v>902.32118100000002</v>
      </c>
      <c r="BQ48" s="19">
        <v>4204.8658189999996</v>
      </c>
      <c r="BR48" s="25">
        <v>0.82332325387733007</v>
      </c>
      <c r="BS48" s="18">
        <v>410.18287687735926</v>
      </c>
      <c r="BT48" s="18">
        <f t="shared" si="0"/>
        <v>72.014697614649421</v>
      </c>
      <c r="BU48" s="18">
        <v>50.472251224801219</v>
      </c>
      <c r="BV48" s="18">
        <v>17.295397960003214</v>
      </c>
      <c r="BW48" s="18">
        <v>5.8533451128423426</v>
      </c>
      <c r="BX48" s="18">
        <v>65.973014215725641</v>
      </c>
      <c r="BY48" s="18">
        <v>1.9090836077423501</v>
      </c>
      <c r="BZ48" s="18">
        <v>6.1248895671030441</v>
      </c>
      <c r="CA48" s="18">
        <v>74.134206087864428</v>
      </c>
      <c r="CB48" s="18">
        <v>43.10898722994137</v>
      </c>
      <c r="CC48" s="18"/>
    </row>
    <row r="49" spans="1:81" x14ac:dyDescent="0.25">
      <c r="A49" s="1" t="s">
        <v>182</v>
      </c>
      <c r="B49" t="s">
        <v>140</v>
      </c>
      <c r="C49" t="s">
        <v>183</v>
      </c>
      <c r="D49">
        <v>580</v>
      </c>
      <c r="E49" s="18">
        <v>45480</v>
      </c>
      <c r="F49" s="18"/>
      <c r="G49" s="18">
        <v>4729.6000000000004</v>
      </c>
      <c r="H49" s="18">
        <v>10050.4</v>
      </c>
      <c r="I49" s="18"/>
      <c r="J49" s="18">
        <v>1000</v>
      </c>
      <c r="K49" s="18">
        <v>430</v>
      </c>
      <c r="L49" s="18">
        <v>2580</v>
      </c>
      <c r="M49" s="18"/>
      <c r="N49" s="18"/>
      <c r="O49" s="18"/>
      <c r="P49" s="18"/>
      <c r="Q49" s="18">
        <v>8220</v>
      </c>
      <c r="R49" s="18"/>
      <c r="S49" s="18">
        <v>720</v>
      </c>
      <c r="T49" s="18">
        <v>20120</v>
      </c>
      <c r="U49" s="18"/>
      <c r="V49" s="18"/>
      <c r="W49" s="18">
        <v>26880</v>
      </c>
      <c r="X49" s="18">
        <v>1370</v>
      </c>
      <c r="Y49" s="18"/>
      <c r="Z49" s="18">
        <v>8560</v>
      </c>
      <c r="AA49" s="18"/>
      <c r="AB49" s="18">
        <v>11780</v>
      </c>
      <c r="AC49" s="18"/>
      <c r="AD49" s="18"/>
      <c r="AE49" s="18"/>
      <c r="AF49" s="18"/>
      <c r="AG49" s="18">
        <v>18950</v>
      </c>
      <c r="AH49" s="18">
        <v>500</v>
      </c>
      <c r="AI49" s="18"/>
      <c r="AJ49" s="18">
        <v>102</v>
      </c>
      <c r="AK49" s="18"/>
      <c r="AL49" s="18"/>
      <c r="AM49" s="18">
        <v>108</v>
      </c>
      <c r="AN49" s="18"/>
      <c r="AO49" s="18"/>
      <c r="AP49" s="18">
        <v>700</v>
      </c>
      <c r="AQ49" s="18">
        <v>325</v>
      </c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>
        <v>5800</v>
      </c>
      <c r="BN49" s="18"/>
      <c r="BO49" s="19">
        <v>168.405</v>
      </c>
      <c r="BP49" s="19">
        <v>50.209600000000002</v>
      </c>
      <c r="BQ49" s="19">
        <v>118.19540000000001</v>
      </c>
      <c r="BR49" s="25">
        <v>0.70185208277663969</v>
      </c>
      <c r="BS49" s="18">
        <v>290.35344827586204</v>
      </c>
      <c r="BT49" s="18">
        <f t="shared" si="0"/>
        <v>78.41379310344827</v>
      </c>
      <c r="BU49" s="18">
        <v>34.689655172413794</v>
      </c>
      <c r="BV49" s="18">
        <v>20.310344827586206</v>
      </c>
      <c r="BW49" s="18">
        <v>14.758620689655173</v>
      </c>
      <c r="BX49" s="18">
        <v>14.172413793103448</v>
      </c>
      <c r="BY49" s="18">
        <v>2.3620689655172411</v>
      </c>
      <c r="BZ49" s="18">
        <v>6.9137931034482758</v>
      </c>
      <c r="CA49" s="18">
        <v>1.2413793103448276</v>
      </c>
      <c r="CB49" s="18">
        <v>46.34482758620689</v>
      </c>
      <c r="CC49" s="18"/>
    </row>
    <row r="50" spans="1:81" x14ac:dyDescent="0.25">
      <c r="A50" s="1" t="s">
        <v>184</v>
      </c>
      <c r="B50" t="s">
        <v>140</v>
      </c>
      <c r="C50" t="s">
        <v>185</v>
      </c>
      <c r="D50">
        <v>11506</v>
      </c>
      <c r="E50" s="18">
        <v>1136280</v>
      </c>
      <c r="F50" s="18">
        <v>1080.7180000000001</v>
      </c>
      <c r="G50" s="18">
        <v>89740.800000000003</v>
      </c>
      <c r="H50" s="18">
        <v>190699.2</v>
      </c>
      <c r="I50" s="18">
        <v>228859.28200000001</v>
      </c>
      <c r="J50" s="18">
        <v>21020</v>
      </c>
      <c r="K50" s="18">
        <v>14160</v>
      </c>
      <c r="L50" s="18">
        <v>49840</v>
      </c>
      <c r="M50" s="18">
        <v>758</v>
      </c>
      <c r="N50" s="18"/>
      <c r="O50" s="18"/>
      <c r="P50" s="18"/>
      <c r="Q50" s="18">
        <v>1102920</v>
      </c>
      <c r="R50" s="18"/>
      <c r="S50" s="18">
        <v>642820</v>
      </c>
      <c r="T50" s="18">
        <v>758780</v>
      </c>
      <c r="U50" s="18"/>
      <c r="V50" s="18"/>
      <c r="W50" s="18">
        <v>509560</v>
      </c>
      <c r="X50" s="18">
        <v>23440</v>
      </c>
      <c r="Y50" s="18"/>
      <c r="Z50" s="18">
        <v>87900</v>
      </c>
      <c r="AA50" s="18"/>
      <c r="AB50" s="18">
        <v>283160</v>
      </c>
      <c r="AC50" s="18"/>
      <c r="AD50" s="18">
        <v>11046</v>
      </c>
      <c r="AE50" s="18"/>
      <c r="AF50" s="18"/>
      <c r="AG50" s="18">
        <v>442800</v>
      </c>
      <c r="AH50" s="18">
        <v>6770</v>
      </c>
      <c r="AI50" s="18">
        <v>3250</v>
      </c>
      <c r="AJ50" s="18">
        <v>947</v>
      </c>
      <c r="AK50" s="18"/>
      <c r="AL50" s="18">
        <v>1670</v>
      </c>
      <c r="AM50" s="18"/>
      <c r="AN50" s="18"/>
      <c r="AO50" s="18"/>
      <c r="AP50" s="18">
        <v>1941</v>
      </c>
      <c r="AQ50" s="18">
        <v>6370</v>
      </c>
      <c r="AR50" s="18"/>
      <c r="AS50" s="18"/>
      <c r="AT50" s="18"/>
      <c r="AU50" s="18"/>
      <c r="AV50" s="18">
        <v>270</v>
      </c>
      <c r="AW50" s="18"/>
      <c r="AX50" s="18"/>
      <c r="AY50" s="18"/>
      <c r="AZ50" s="18"/>
      <c r="BA50" s="18"/>
      <c r="BB50" s="18"/>
      <c r="BC50" s="18"/>
      <c r="BD50" s="18"/>
      <c r="BE50" s="18">
        <v>528</v>
      </c>
      <c r="BF50" s="18"/>
      <c r="BG50" s="18"/>
      <c r="BH50" s="18">
        <v>377</v>
      </c>
      <c r="BI50" s="18"/>
      <c r="BJ50" s="18"/>
      <c r="BK50" s="18"/>
      <c r="BL50" s="18"/>
      <c r="BM50" s="18">
        <v>115060</v>
      </c>
      <c r="BN50" s="18">
        <v>13080</v>
      </c>
      <c r="BO50" s="19">
        <v>5745.1270000000004</v>
      </c>
      <c r="BP50" s="19">
        <v>1227.1015179999999</v>
      </c>
      <c r="BQ50" s="19">
        <v>4518.025482</v>
      </c>
      <c r="BR50" s="25">
        <v>0.7864100274893836</v>
      </c>
      <c r="BS50" s="18">
        <v>499.31574830523203</v>
      </c>
      <c r="BT50" s="18">
        <f t="shared" si="0"/>
        <v>98.755431948548576</v>
      </c>
      <c r="BU50" s="18">
        <v>65.94646271510517</v>
      </c>
      <c r="BV50" s="18">
        <v>24.609768816269771</v>
      </c>
      <c r="BW50" s="18">
        <v>7.6394924387276202</v>
      </c>
      <c r="BX50" s="18">
        <v>95.856075091256727</v>
      </c>
      <c r="BY50" s="18">
        <v>2.037197983660699</v>
      </c>
      <c r="BZ50" s="18">
        <v>7.4550669216061181</v>
      </c>
      <c r="CA50" s="18">
        <v>55.868242656005563</v>
      </c>
      <c r="CB50" s="18">
        <v>44.28645923865809</v>
      </c>
      <c r="CC50" s="18"/>
    </row>
    <row r="51" spans="1:81" x14ac:dyDescent="0.25">
      <c r="A51" s="1" t="s">
        <v>186</v>
      </c>
      <c r="B51" t="s">
        <v>140</v>
      </c>
      <c r="C51" t="s">
        <v>187</v>
      </c>
      <c r="D51">
        <v>1527</v>
      </c>
      <c r="E51" s="18">
        <v>146760</v>
      </c>
      <c r="F51" s="18">
        <v>5900</v>
      </c>
      <c r="G51" s="18">
        <v>2025.6</v>
      </c>
      <c r="H51" s="18">
        <v>4304.3999999999996</v>
      </c>
      <c r="I51" s="18"/>
      <c r="J51" s="18"/>
      <c r="K51" s="18"/>
      <c r="L51" s="18"/>
      <c r="M51" s="18"/>
      <c r="N51" s="18"/>
      <c r="O51" s="18"/>
      <c r="P51" s="18"/>
      <c r="Q51" s="18">
        <v>66050</v>
      </c>
      <c r="R51" s="18"/>
      <c r="S51" s="18"/>
      <c r="T51" s="18">
        <v>61880</v>
      </c>
      <c r="U51" s="18"/>
      <c r="V51" s="18"/>
      <c r="W51" s="18">
        <v>61100</v>
      </c>
      <c r="X51" s="18"/>
      <c r="Y51" s="18"/>
      <c r="Z51" s="18"/>
      <c r="AA51" s="18"/>
      <c r="AB51" s="18"/>
      <c r="AC51" s="18"/>
      <c r="AD51" s="18"/>
      <c r="AE51" s="18"/>
      <c r="AF51" s="18"/>
      <c r="AG51" s="18">
        <v>49230</v>
      </c>
      <c r="AH51" s="18">
        <v>1410</v>
      </c>
      <c r="AI51" s="18"/>
      <c r="AJ51" s="18">
        <v>185</v>
      </c>
      <c r="AK51" s="18"/>
      <c r="AL51" s="18"/>
      <c r="AM51" s="18"/>
      <c r="AN51" s="18">
        <v>198</v>
      </c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9">
        <v>399.04300000000001</v>
      </c>
      <c r="BP51" s="19">
        <v>154.68559999999999</v>
      </c>
      <c r="BQ51" s="19">
        <v>244.35740000000001</v>
      </c>
      <c r="BR51" s="25">
        <v>0.61235856787363763</v>
      </c>
      <c r="BS51" s="18">
        <v>261.32481990831695</v>
      </c>
      <c r="BT51" s="18">
        <f t="shared" si="0"/>
        <v>96.110019646365416</v>
      </c>
      <c r="BU51" s="18">
        <v>40.523903077930584</v>
      </c>
      <c r="BV51" s="18">
        <v>0</v>
      </c>
      <c r="BW51" s="18">
        <v>0</v>
      </c>
      <c r="BX51" s="18">
        <v>43.254747871643744</v>
      </c>
      <c r="BY51" s="18">
        <v>0</v>
      </c>
      <c r="BZ51" s="18">
        <v>0</v>
      </c>
      <c r="CA51" s="18">
        <v>0</v>
      </c>
      <c r="CB51" s="18">
        <v>40.013097576948262</v>
      </c>
      <c r="CC51" s="18"/>
    </row>
    <row r="52" spans="1:81" x14ac:dyDescent="0.25">
      <c r="A52" s="1" t="s">
        <v>188</v>
      </c>
      <c r="B52" t="s">
        <v>140</v>
      </c>
      <c r="C52" t="s">
        <v>189</v>
      </c>
      <c r="D52">
        <v>4302</v>
      </c>
      <c r="E52" s="18">
        <v>219100</v>
      </c>
      <c r="F52" s="18">
        <v>774</v>
      </c>
      <c r="G52" s="18">
        <v>19408.32</v>
      </c>
      <c r="H52" s="18">
        <v>41242.68</v>
      </c>
      <c r="I52" s="18">
        <v>25026</v>
      </c>
      <c r="J52" s="18">
        <v>6869</v>
      </c>
      <c r="K52" s="18">
        <v>5705</v>
      </c>
      <c r="L52" s="18">
        <v>20846</v>
      </c>
      <c r="M52" s="18">
        <v>165</v>
      </c>
      <c r="N52" s="18"/>
      <c r="O52" s="18"/>
      <c r="P52" s="18"/>
      <c r="Q52" s="18">
        <v>259060</v>
      </c>
      <c r="R52" s="18"/>
      <c r="S52" s="18">
        <v>59691</v>
      </c>
      <c r="T52" s="18">
        <v>212920</v>
      </c>
      <c r="U52" s="18">
        <v>39540</v>
      </c>
      <c r="V52" s="18"/>
      <c r="W52" s="18">
        <v>239700</v>
      </c>
      <c r="X52" s="18">
        <v>7631</v>
      </c>
      <c r="Y52" s="18">
        <v>8680</v>
      </c>
      <c r="Z52" s="18">
        <v>31727</v>
      </c>
      <c r="AA52" s="18"/>
      <c r="AB52" s="18">
        <v>101184</v>
      </c>
      <c r="AC52" s="18"/>
      <c r="AD52" s="18">
        <v>20999</v>
      </c>
      <c r="AE52" s="18">
        <v>1432</v>
      </c>
      <c r="AF52" s="18"/>
      <c r="AG52" s="18">
        <v>229490</v>
      </c>
      <c r="AH52" s="18">
        <v>9630</v>
      </c>
      <c r="AI52" s="18">
        <v>1400</v>
      </c>
      <c r="AJ52" s="18"/>
      <c r="AK52" s="18">
        <v>1008</v>
      </c>
      <c r="AL52" s="18">
        <v>930</v>
      </c>
      <c r="AM52" s="18"/>
      <c r="AN52" s="18">
        <v>1700</v>
      </c>
      <c r="AO52" s="18"/>
      <c r="AP52" s="18"/>
      <c r="AQ52" s="18">
        <v>2838</v>
      </c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>
        <v>235</v>
      </c>
      <c r="BH52" s="18"/>
      <c r="BI52" s="18"/>
      <c r="BJ52" s="18"/>
      <c r="BK52" s="18"/>
      <c r="BL52" s="18"/>
      <c r="BM52" s="18">
        <v>43020</v>
      </c>
      <c r="BN52" s="18">
        <v>3463</v>
      </c>
      <c r="BO52" s="19">
        <v>1615.414</v>
      </c>
      <c r="BP52" s="19">
        <v>239.28232</v>
      </c>
      <c r="BQ52" s="19">
        <v>1376.13168</v>
      </c>
      <c r="BR52" s="25">
        <v>0.85187554397819998</v>
      </c>
      <c r="BS52" s="18">
        <v>375.50302185030216</v>
      </c>
      <c r="BT52" s="18">
        <f t="shared" si="0"/>
        <v>50.92980009298001</v>
      </c>
      <c r="BU52" s="18">
        <v>58.684332868433287</v>
      </c>
      <c r="BV52" s="18">
        <v>23.520223152022314</v>
      </c>
      <c r="BW52" s="18">
        <v>7.374941887494189</v>
      </c>
      <c r="BX52" s="18">
        <v>60.218503021850303</v>
      </c>
      <c r="BY52" s="18">
        <v>3.7914923291492331</v>
      </c>
      <c r="BZ52" s="18">
        <v>7.8068340306834028</v>
      </c>
      <c r="CA52" s="18">
        <v>13.875174337517434</v>
      </c>
      <c r="CB52" s="18">
        <v>55.718270571827063</v>
      </c>
      <c r="CC52" s="18"/>
    </row>
    <row r="53" spans="1:81" x14ac:dyDescent="0.25">
      <c r="A53" s="1" t="s">
        <v>190</v>
      </c>
      <c r="B53" t="s">
        <v>140</v>
      </c>
      <c r="C53" t="s">
        <v>191</v>
      </c>
      <c r="D53">
        <v>2639</v>
      </c>
      <c r="E53" s="18">
        <v>240100</v>
      </c>
      <c r="F53" s="18">
        <v>25181.31</v>
      </c>
      <c r="G53" s="18">
        <v>910.9</v>
      </c>
      <c r="H53" s="18">
        <v>90179.1</v>
      </c>
      <c r="I53" s="18">
        <v>34278.69</v>
      </c>
      <c r="J53" s="18">
        <v>5020</v>
      </c>
      <c r="K53" s="18">
        <v>4273</v>
      </c>
      <c r="L53" s="18">
        <v>11180</v>
      </c>
      <c r="M53" s="18">
        <v>187</v>
      </c>
      <c r="N53" s="18"/>
      <c r="O53" s="18"/>
      <c r="P53" s="18"/>
      <c r="Q53" s="18">
        <v>139260</v>
      </c>
      <c r="R53" s="18"/>
      <c r="S53" s="18">
        <v>198800</v>
      </c>
      <c r="T53" s="18">
        <v>94140</v>
      </c>
      <c r="U53" s="18">
        <v>46940</v>
      </c>
      <c r="V53" s="18"/>
      <c r="W53" s="18">
        <v>127680</v>
      </c>
      <c r="X53" s="18">
        <v>8475</v>
      </c>
      <c r="Y53" s="18"/>
      <c r="Z53" s="18">
        <v>12230</v>
      </c>
      <c r="AA53" s="18"/>
      <c r="AB53" s="18">
        <v>73260</v>
      </c>
      <c r="AC53" s="18"/>
      <c r="AD53" s="18">
        <v>12334</v>
      </c>
      <c r="AE53" s="18"/>
      <c r="AF53" s="18"/>
      <c r="AG53" s="18">
        <v>98470</v>
      </c>
      <c r="AH53" s="18">
        <v>637</v>
      </c>
      <c r="AI53" s="18">
        <v>648</v>
      </c>
      <c r="AJ53" s="18">
        <v>303</v>
      </c>
      <c r="AK53" s="18"/>
      <c r="AL53" s="18">
        <v>438</v>
      </c>
      <c r="AM53" s="18"/>
      <c r="AN53" s="18"/>
      <c r="AO53" s="18"/>
      <c r="AP53" s="18">
        <v>121</v>
      </c>
      <c r="AQ53" s="18">
        <v>3955</v>
      </c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>
        <v>383</v>
      </c>
      <c r="BF53" s="18"/>
      <c r="BG53" s="18">
        <v>82</v>
      </c>
      <c r="BH53" s="18"/>
      <c r="BI53" s="18"/>
      <c r="BJ53" s="18"/>
      <c r="BK53" s="18"/>
      <c r="BL53" s="18"/>
      <c r="BM53" s="18">
        <v>26390</v>
      </c>
      <c r="BN53" s="18">
        <v>4880</v>
      </c>
      <c r="BO53" s="19">
        <v>1260.7360000000001</v>
      </c>
      <c r="BP53" s="19">
        <v>266.19220999999999</v>
      </c>
      <c r="BQ53" s="19">
        <v>994.54378999999994</v>
      </c>
      <c r="BR53" s="25">
        <v>0.78885967403167678</v>
      </c>
      <c r="BS53" s="18">
        <v>477.7324744221296</v>
      </c>
      <c r="BT53" s="18">
        <f t="shared" si="0"/>
        <v>90.981432360742701</v>
      </c>
      <c r="BU53" s="18">
        <v>53.459643804471391</v>
      </c>
      <c r="BV53" s="18">
        <v>27.760515346722244</v>
      </c>
      <c r="BW53" s="18">
        <v>4.6343311860553245</v>
      </c>
      <c r="BX53" s="18">
        <v>52.769988632057597</v>
      </c>
      <c r="BY53" s="18">
        <v>3.2114437286851079</v>
      </c>
      <c r="BZ53" s="18">
        <v>7.8287230011367948</v>
      </c>
      <c r="CA53" s="18">
        <v>75.331564986737391</v>
      </c>
      <c r="CB53" s="18">
        <v>48.381962864721487</v>
      </c>
      <c r="CC53" s="18"/>
    </row>
    <row r="54" spans="1:81" x14ac:dyDescent="0.25">
      <c r="A54" s="1" t="s">
        <v>192</v>
      </c>
      <c r="B54" t="s">
        <v>140</v>
      </c>
      <c r="C54" t="s">
        <v>193</v>
      </c>
      <c r="D54">
        <v>7589</v>
      </c>
      <c r="E54" s="18">
        <v>417880</v>
      </c>
      <c r="F54" s="18">
        <v>61085</v>
      </c>
      <c r="G54" s="18">
        <v>1098.1500000000001</v>
      </c>
      <c r="H54" s="18">
        <v>108716.85</v>
      </c>
      <c r="I54" s="18"/>
      <c r="J54" s="18">
        <v>9710</v>
      </c>
      <c r="K54" s="18">
        <v>8380</v>
      </c>
      <c r="L54" s="18">
        <v>28100</v>
      </c>
      <c r="M54" s="18">
        <v>286</v>
      </c>
      <c r="N54" s="18"/>
      <c r="O54" s="18"/>
      <c r="P54" s="18"/>
      <c r="Q54" s="18">
        <v>455750</v>
      </c>
      <c r="R54" s="18"/>
      <c r="S54" s="18">
        <v>373745</v>
      </c>
      <c r="T54" s="18">
        <v>353760</v>
      </c>
      <c r="U54" s="18">
        <v>37860</v>
      </c>
      <c r="V54" s="18"/>
      <c r="W54" s="18">
        <v>347065</v>
      </c>
      <c r="X54" s="18">
        <v>9705</v>
      </c>
      <c r="Y54" s="18"/>
      <c r="Z54" s="18">
        <v>40555</v>
      </c>
      <c r="AA54" s="18"/>
      <c r="AB54" s="18">
        <v>133505</v>
      </c>
      <c r="AC54" s="18"/>
      <c r="AD54" s="18">
        <v>4442</v>
      </c>
      <c r="AE54" s="18">
        <v>740</v>
      </c>
      <c r="AF54" s="18"/>
      <c r="AG54" s="18">
        <v>276480</v>
      </c>
      <c r="AH54" s="18">
        <v>1324</v>
      </c>
      <c r="AI54" s="18">
        <v>948</v>
      </c>
      <c r="AJ54" s="18">
        <v>911</v>
      </c>
      <c r="AK54" s="18"/>
      <c r="AL54" s="18">
        <v>961</v>
      </c>
      <c r="AM54" s="18"/>
      <c r="AN54" s="18"/>
      <c r="AO54" s="18"/>
      <c r="AP54" s="18">
        <v>511</v>
      </c>
      <c r="AQ54" s="18">
        <v>8003</v>
      </c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>
        <v>119</v>
      </c>
      <c r="BH54" s="18"/>
      <c r="BI54" s="18"/>
      <c r="BJ54" s="18"/>
      <c r="BK54" s="18"/>
      <c r="BL54" s="18"/>
      <c r="BM54" s="18">
        <v>75890</v>
      </c>
      <c r="BN54" s="18">
        <v>4815</v>
      </c>
      <c r="BO54" s="19">
        <v>2762.3449999999998</v>
      </c>
      <c r="BP54" s="19">
        <v>480.06315000000001</v>
      </c>
      <c r="BQ54" s="19">
        <v>2282.2818499999998</v>
      </c>
      <c r="BR54" s="25">
        <v>0.82621173314701823</v>
      </c>
      <c r="BS54" s="18">
        <v>363.99327974700225</v>
      </c>
      <c r="BT54" s="18">
        <f t="shared" si="0"/>
        <v>55.063908288312028</v>
      </c>
      <c r="BU54" s="18">
        <v>51.603636842798792</v>
      </c>
      <c r="BV54" s="18">
        <v>17.591909342469364</v>
      </c>
      <c r="BW54" s="18">
        <v>5.3439188298853608</v>
      </c>
      <c r="BX54" s="18">
        <v>60.054025563315321</v>
      </c>
      <c r="BY54" s="18">
        <v>1.2788246145737252</v>
      </c>
      <c r="BZ54" s="18">
        <v>6.1241270259586242</v>
      </c>
      <c r="CA54" s="18">
        <v>49.248254051917243</v>
      </c>
      <c r="CB54" s="18">
        <v>45.732639346422459</v>
      </c>
      <c r="CC54" s="18"/>
    </row>
    <row r="55" spans="1:81" x14ac:dyDescent="0.25">
      <c r="A55" s="1" t="s">
        <v>194</v>
      </c>
      <c r="B55" t="s">
        <v>140</v>
      </c>
      <c r="C55" t="s">
        <v>195</v>
      </c>
      <c r="D55">
        <v>1506</v>
      </c>
      <c r="E55" s="18">
        <v>129810</v>
      </c>
      <c r="F55" s="18"/>
      <c r="G55" s="18">
        <v>114.7</v>
      </c>
      <c r="H55" s="18">
        <v>11355.3</v>
      </c>
      <c r="I55" s="18"/>
      <c r="J55" s="18">
        <v>760</v>
      </c>
      <c r="K55" s="18">
        <v>1449</v>
      </c>
      <c r="L55" s="18">
        <v>2956.6</v>
      </c>
      <c r="M55" s="18">
        <v>36.58</v>
      </c>
      <c r="N55" s="18"/>
      <c r="O55" s="18"/>
      <c r="P55" s="18"/>
      <c r="Q55" s="18">
        <v>104350</v>
      </c>
      <c r="R55" s="18"/>
      <c r="S55" s="18">
        <v>41535</v>
      </c>
      <c r="T55" s="18">
        <v>60681</v>
      </c>
      <c r="U55" s="18"/>
      <c r="V55" s="18"/>
      <c r="W55" s="18">
        <v>64329</v>
      </c>
      <c r="X55" s="18">
        <v>2165</v>
      </c>
      <c r="Y55" s="18"/>
      <c r="Z55" s="18">
        <v>11348</v>
      </c>
      <c r="AA55" s="18"/>
      <c r="AB55" s="18">
        <v>13865</v>
      </c>
      <c r="AC55" s="18"/>
      <c r="AD55" s="18">
        <v>3307</v>
      </c>
      <c r="AE55" s="18"/>
      <c r="AF55" s="18"/>
      <c r="AG55" s="18">
        <v>51786.7</v>
      </c>
      <c r="AH55" s="18">
        <v>222.8</v>
      </c>
      <c r="AI55" s="18">
        <v>81</v>
      </c>
      <c r="AJ55" s="18">
        <v>257.2</v>
      </c>
      <c r="AK55" s="18"/>
      <c r="AL55" s="18">
        <v>268.5</v>
      </c>
      <c r="AM55" s="18"/>
      <c r="AN55" s="18"/>
      <c r="AO55" s="18"/>
      <c r="AP55" s="18">
        <v>22</v>
      </c>
      <c r="AQ55" s="18">
        <v>72</v>
      </c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>
        <v>5.8</v>
      </c>
      <c r="BF55" s="18"/>
      <c r="BG55" s="18">
        <v>128.5</v>
      </c>
      <c r="BH55" s="18"/>
      <c r="BI55" s="18"/>
      <c r="BJ55" s="18"/>
      <c r="BK55" s="18"/>
      <c r="BL55" s="18"/>
      <c r="BM55" s="18">
        <v>15060</v>
      </c>
      <c r="BN55" s="18">
        <v>55</v>
      </c>
      <c r="BO55" s="19">
        <v>516.02167999999995</v>
      </c>
      <c r="BP55" s="19">
        <v>129.9247</v>
      </c>
      <c r="BQ55" s="19">
        <v>386.09697999999997</v>
      </c>
      <c r="BR55" s="25">
        <v>0.74821852446199544</v>
      </c>
      <c r="BS55" s="18">
        <v>342.64387782204511</v>
      </c>
      <c r="BT55" s="18">
        <f t="shared" si="0"/>
        <v>86.195219123505979</v>
      </c>
      <c r="BU55" s="18">
        <v>40.292828685258961</v>
      </c>
      <c r="BV55" s="18">
        <v>9.2065073041168652</v>
      </c>
      <c r="BW55" s="18">
        <v>7.5351925630810097</v>
      </c>
      <c r="BX55" s="18">
        <v>69.289508632138109</v>
      </c>
      <c r="BY55" s="18">
        <v>1.4375830013280213</v>
      </c>
      <c r="BZ55" s="18">
        <v>3.4543027888446214</v>
      </c>
      <c r="CA55" s="18">
        <v>27.579681274900398</v>
      </c>
      <c r="CB55" s="18">
        <v>42.715139442231077</v>
      </c>
      <c r="CC55" s="18"/>
    </row>
    <row r="56" spans="1:81" x14ac:dyDescent="0.25">
      <c r="A56" s="1" t="s">
        <v>196</v>
      </c>
      <c r="B56" t="s">
        <v>140</v>
      </c>
      <c r="C56" t="s">
        <v>197</v>
      </c>
      <c r="D56">
        <v>3126</v>
      </c>
      <c r="E56" s="18">
        <v>366550</v>
      </c>
      <c r="F56" s="18">
        <v>9336.91</v>
      </c>
      <c r="G56" s="18">
        <v>860.35</v>
      </c>
      <c r="H56" s="18">
        <v>85174.65</v>
      </c>
      <c r="I56" s="18">
        <v>5223.09</v>
      </c>
      <c r="J56" s="18">
        <v>5080</v>
      </c>
      <c r="K56" s="18">
        <v>3139</v>
      </c>
      <c r="L56" s="18">
        <v>17219</v>
      </c>
      <c r="M56" s="18">
        <v>129</v>
      </c>
      <c r="N56" s="18"/>
      <c r="O56" s="18"/>
      <c r="P56" s="18"/>
      <c r="Q56" s="18">
        <v>254920</v>
      </c>
      <c r="R56" s="18"/>
      <c r="S56" s="18">
        <v>118105</v>
      </c>
      <c r="T56" s="18">
        <v>188280</v>
      </c>
      <c r="U56" s="18"/>
      <c r="V56" s="18"/>
      <c r="W56" s="18">
        <v>194440</v>
      </c>
      <c r="X56" s="18">
        <v>10440</v>
      </c>
      <c r="Y56" s="18"/>
      <c r="Z56" s="18">
        <v>32520</v>
      </c>
      <c r="AA56" s="18"/>
      <c r="AB56" s="18">
        <v>105110</v>
      </c>
      <c r="AC56" s="18"/>
      <c r="AD56" s="18">
        <v>4097</v>
      </c>
      <c r="AE56" s="18"/>
      <c r="AF56" s="18"/>
      <c r="AG56" s="18">
        <v>120530</v>
      </c>
      <c r="AH56" s="18">
        <v>692</v>
      </c>
      <c r="AI56" s="18">
        <v>1096</v>
      </c>
      <c r="AJ56" s="18">
        <v>546</v>
      </c>
      <c r="AK56" s="18"/>
      <c r="AL56" s="18">
        <v>887</v>
      </c>
      <c r="AM56" s="18"/>
      <c r="AN56" s="18"/>
      <c r="AO56" s="18"/>
      <c r="AP56" s="18">
        <v>233</v>
      </c>
      <c r="AQ56" s="18">
        <v>4654</v>
      </c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>
        <v>525</v>
      </c>
      <c r="BF56" s="18"/>
      <c r="BG56" s="18">
        <v>61</v>
      </c>
      <c r="BH56" s="18"/>
      <c r="BI56" s="18"/>
      <c r="BJ56" s="18"/>
      <c r="BK56" s="18"/>
      <c r="BL56" s="18"/>
      <c r="BM56" s="18">
        <v>31260</v>
      </c>
      <c r="BN56" s="18">
        <v>1865</v>
      </c>
      <c r="BO56" s="19">
        <v>1562.973</v>
      </c>
      <c r="BP56" s="19">
        <v>376.74725999999998</v>
      </c>
      <c r="BQ56" s="19">
        <v>1186.2257400000001</v>
      </c>
      <c r="BR56" s="25">
        <v>0.75895472282630605</v>
      </c>
      <c r="BS56" s="18">
        <v>499.99136276391556</v>
      </c>
      <c r="BT56" s="18">
        <f t="shared" si="0"/>
        <v>117.25847728726808</v>
      </c>
      <c r="BU56" s="18">
        <v>60.230326295585414</v>
      </c>
      <c r="BV56" s="18">
        <v>33.624440179142674</v>
      </c>
      <c r="BW56" s="18">
        <v>10.403071017274472</v>
      </c>
      <c r="BX56" s="18">
        <v>81.548304542546376</v>
      </c>
      <c r="BY56" s="18">
        <v>3.3397312859884836</v>
      </c>
      <c r="BZ56" s="18">
        <v>8.178822776711451</v>
      </c>
      <c r="CA56" s="18">
        <v>37.781509916826614</v>
      </c>
      <c r="CB56" s="18">
        <v>62.200895713371722</v>
      </c>
      <c r="CC56" s="18"/>
    </row>
    <row r="57" spans="1:81" x14ac:dyDescent="0.25">
      <c r="A57" s="1" t="s">
        <v>198</v>
      </c>
      <c r="B57" t="s">
        <v>140</v>
      </c>
      <c r="C57" t="s">
        <v>199</v>
      </c>
      <c r="D57">
        <v>15041</v>
      </c>
      <c r="E57" s="18">
        <v>939965</v>
      </c>
      <c r="F57" s="18">
        <v>2631.125</v>
      </c>
      <c r="G57" s="18">
        <v>1886.9</v>
      </c>
      <c r="H57" s="18">
        <v>186803.1</v>
      </c>
      <c r="I57" s="18">
        <v>70173.875</v>
      </c>
      <c r="J57" s="18">
        <v>10960</v>
      </c>
      <c r="K57" s="18">
        <v>13000</v>
      </c>
      <c r="L57" s="18">
        <v>53760</v>
      </c>
      <c r="M57" s="18">
        <v>659</v>
      </c>
      <c r="N57" s="18"/>
      <c r="O57" s="18"/>
      <c r="P57" s="18"/>
      <c r="Q57" s="18">
        <v>1436470</v>
      </c>
      <c r="R57" s="18"/>
      <c r="S57" s="18">
        <v>1779030</v>
      </c>
      <c r="T57" s="18">
        <v>836060</v>
      </c>
      <c r="U57" s="18"/>
      <c r="V57" s="18"/>
      <c r="W57" s="18">
        <v>660540</v>
      </c>
      <c r="X57" s="18"/>
      <c r="Y57" s="18"/>
      <c r="Z57" s="18">
        <v>71200</v>
      </c>
      <c r="AA57" s="18"/>
      <c r="AB57" s="18">
        <v>229210</v>
      </c>
      <c r="AC57" s="18"/>
      <c r="AD57" s="18">
        <v>44671</v>
      </c>
      <c r="AE57" s="18"/>
      <c r="AF57" s="18"/>
      <c r="AG57" s="18">
        <v>534995</v>
      </c>
      <c r="AH57" s="18">
        <v>2055</v>
      </c>
      <c r="AI57" s="18">
        <v>1994</v>
      </c>
      <c r="AJ57" s="18">
        <v>3654</v>
      </c>
      <c r="AK57" s="18"/>
      <c r="AL57" s="18">
        <v>2879</v>
      </c>
      <c r="AM57" s="18"/>
      <c r="AN57" s="18"/>
      <c r="AO57" s="18"/>
      <c r="AP57" s="18">
        <v>2316</v>
      </c>
      <c r="AQ57" s="18">
        <v>11660</v>
      </c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>
        <v>1107</v>
      </c>
      <c r="BF57" s="18"/>
      <c r="BG57" s="18">
        <v>210</v>
      </c>
      <c r="BH57" s="18"/>
      <c r="BI57" s="18"/>
      <c r="BJ57" s="18"/>
      <c r="BK57" s="18"/>
      <c r="BL57" s="18"/>
      <c r="BM57" s="18">
        <v>150410</v>
      </c>
      <c r="BN57" s="18">
        <v>4700</v>
      </c>
      <c r="BO57" s="19">
        <v>7053</v>
      </c>
      <c r="BP57" s="19">
        <v>944.483025</v>
      </c>
      <c r="BQ57" s="19">
        <v>6108.5169749999995</v>
      </c>
      <c r="BR57" s="25">
        <v>0.86608776052743519</v>
      </c>
      <c r="BS57" s="18">
        <v>468.91829000731337</v>
      </c>
      <c r="BT57" s="18">
        <f t="shared" si="0"/>
        <v>62.493517718236816</v>
      </c>
      <c r="BU57" s="18">
        <v>55.585399906921083</v>
      </c>
      <c r="BV57" s="18">
        <v>15.239013363473173</v>
      </c>
      <c r="BW57" s="18">
        <v>4.7337278106508878</v>
      </c>
      <c r="BX57" s="18">
        <v>95.503623429293256</v>
      </c>
      <c r="BY57" s="18">
        <v>0</v>
      </c>
      <c r="BZ57" s="18">
        <v>5.2110232032444657</v>
      </c>
      <c r="CA57" s="18">
        <v>118.27870487334617</v>
      </c>
      <c r="CB57" s="18">
        <v>43.915963034372716</v>
      </c>
      <c r="CC57" s="18"/>
    </row>
    <row r="58" spans="1:81" x14ac:dyDescent="0.25">
      <c r="A58" s="1" t="s">
        <v>200</v>
      </c>
      <c r="B58" t="s">
        <v>140</v>
      </c>
      <c r="C58" t="s">
        <v>140</v>
      </c>
      <c r="D58">
        <v>51174</v>
      </c>
      <c r="E58" s="18">
        <v>3298120</v>
      </c>
      <c r="F58" s="18">
        <v>16554.484</v>
      </c>
      <c r="G58" s="18">
        <v>538713.19999999995</v>
      </c>
      <c r="H58" s="18">
        <v>21256.799999999999</v>
      </c>
      <c r="I58" s="18">
        <v>532435.51599999995</v>
      </c>
      <c r="J58" s="18">
        <v>54800</v>
      </c>
      <c r="K58" s="18">
        <v>37895</v>
      </c>
      <c r="L58" s="18">
        <v>141119</v>
      </c>
      <c r="M58" s="18">
        <v>964</v>
      </c>
      <c r="N58" s="18"/>
      <c r="O58" s="18"/>
      <c r="P58" s="18"/>
      <c r="Q58" s="18">
        <v>6164130</v>
      </c>
      <c r="R58" s="18"/>
      <c r="S58" s="18">
        <v>3658940</v>
      </c>
      <c r="T58" s="18">
        <v>3757520</v>
      </c>
      <c r="U58" s="18">
        <v>481715</v>
      </c>
      <c r="V58" s="18"/>
      <c r="W58" s="18">
        <v>2409960</v>
      </c>
      <c r="X58" s="18">
        <v>30040</v>
      </c>
      <c r="Y58" s="18">
        <v>15880</v>
      </c>
      <c r="Z58" s="18">
        <v>186920</v>
      </c>
      <c r="AA58" s="18"/>
      <c r="AB58" s="18">
        <v>834110</v>
      </c>
      <c r="AC58" s="18"/>
      <c r="AD58" s="18">
        <v>122171</v>
      </c>
      <c r="AE58" s="18"/>
      <c r="AF58" s="18"/>
      <c r="AG58" s="18">
        <v>2903323</v>
      </c>
      <c r="AH58" s="18">
        <v>44440</v>
      </c>
      <c r="AI58" s="18"/>
      <c r="AJ58" s="18"/>
      <c r="AK58" s="18">
        <v>7276</v>
      </c>
      <c r="AL58" s="18"/>
      <c r="AM58" s="18">
        <v>10119</v>
      </c>
      <c r="AN58" s="18">
        <v>4380</v>
      </c>
      <c r="AO58" s="18">
        <v>150</v>
      </c>
      <c r="AP58" s="18"/>
      <c r="AQ58" s="18">
        <v>15633</v>
      </c>
      <c r="AR58" s="18"/>
      <c r="AS58" s="18">
        <v>284</v>
      </c>
      <c r="AT58" s="18">
        <v>2820</v>
      </c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>
        <v>1585</v>
      </c>
      <c r="BF58" s="18"/>
      <c r="BG58" s="18"/>
      <c r="BH58" s="18">
        <v>579</v>
      </c>
      <c r="BI58" s="18"/>
      <c r="BJ58" s="18"/>
      <c r="BK58" s="18"/>
      <c r="BL58" s="18"/>
      <c r="BM58" s="18">
        <v>501080</v>
      </c>
      <c r="BN58" s="18"/>
      <c r="BO58" s="19">
        <v>25794.913</v>
      </c>
      <c r="BP58" s="19">
        <v>3853.3876839999998</v>
      </c>
      <c r="BQ58" s="19">
        <v>21941.525315999999</v>
      </c>
      <c r="BR58" s="25">
        <v>0.85061443378390156</v>
      </c>
      <c r="BS58" s="18">
        <v>504.06286395435177</v>
      </c>
      <c r="BT58" s="18">
        <f t="shared" si="0"/>
        <v>64.449134326024932</v>
      </c>
      <c r="BU58" s="18">
        <v>82.83962559112048</v>
      </c>
      <c r="BV58" s="18">
        <v>16.299488021260796</v>
      </c>
      <c r="BW58" s="18">
        <v>3.6526361042717008</v>
      </c>
      <c r="BX58" s="18">
        <v>120.45433227810997</v>
      </c>
      <c r="BY58" s="18">
        <v>0.89733067573377112</v>
      </c>
      <c r="BZ58" s="18">
        <v>4.5878375737679296</v>
      </c>
      <c r="CA58" s="18">
        <v>71.499980458826755</v>
      </c>
      <c r="CB58" s="18">
        <v>47.093445890491267</v>
      </c>
      <c r="CC58" s="18"/>
    </row>
    <row r="59" spans="1:81" x14ac:dyDescent="0.25">
      <c r="A59" s="1" t="s">
        <v>201</v>
      </c>
      <c r="B59" t="s">
        <v>140</v>
      </c>
      <c r="C59" t="s">
        <v>202</v>
      </c>
      <c r="D59">
        <v>8291</v>
      </c>
      <c r="E59" s="18">
        <v>371840</v>
      </c>
      <c r="F59" s="18">
        <v>814.8</v>
      </c>
      <c r="G59" s="18">
        <v>40185.599999999999</v>
      </c>
      <c r="H59" s="18">
        <v>85394.4</v>
      </c>
      <c r="I59" s="18">
        <v>26345.200000000001</v>
      </c>
      <c r="J59" s="18">
        <v>9000</v>
      </c>
      <c r="K59" s="18">
        <v>12552</v>
      </c>
      <c r="L59" s="18">
        <v>24360</v>
      </c>
      <c r="M59" s="18">
        <v>231</v>
      </c>
      <c r="N59" s="18"/>
      <c r="O59" s="18"/>
      <c r="P59" s="18"/>
      <c r="Q59" s="18">
        <v>733670</v>
      </c>
      <c r="R59" s="18"/>
      <c r="S59" s="18">
        <v>860640</v>
      </c>
      <c r="T59" s="18"/>
      <c r="U59" s="18">
        <v>92400</v>
      </c>
      <c r="V59" s="18"/>
      <c r="W59" s="18">
        <v>382940</v>
      </c>
      <c r="X59" s="18"/>
      <c r="Y59" s="18">
        <v>13720</v>
      </c>
      <c r="Z59" s="18">
        <v>39780</v>
      </c>
      <c r="AA59" s="18"/>
      <c r="AB59" s="18">
        <v>173680</v>
      </c>
      <c r="AC59" s="18"/>
      <c r="AD59" s="18">
        <v>9880</v>
      </c>
      <c r="AE59" s="18"/>
      <c r="AF59" s="18"/>
      <c r="AG59" s="18">
        <v>1300150</v>
      </c>
      <c r="AH59" s="18">
        <v>4635</v>
      </c>
      <c r="AI59" s="18">
        <v>200</v>
      </c>
      <c r="AJ59" s="18"/>
      <c r="AK59" s="18">
        <v>1476</v>
      </c>
      <c r="AL59" s="18"/>
      <c r="AM59" s="18">
        <v>1261</v>
      </c>
      <c r="AN59" s="18">
        <v>1087</v>
      </c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>
        <v>655</v>
      </c>
      <c r="BF59" s="18"/>
      <c r="BG59" s="18"/>
      <c r="BH59" s="18"/>
      <c r="BI59" s="18"/>
      <c r="BJ59" s="18"/>
      <c r="BK59" s="18"/>
      <c r="BL59" s="18"/>
      <c r="BM59" s="18">
        <v>82910</v>
      </c>
      <c r="BN59" s="18">
        <v>6930</v>
      </c>
      <c r="BO59" s="19">
        <v>4276.7370000000001</v>
      </c>
      <c r="BP59" s="19">
        <v>412.84039999999999</v>
      </c>
      <c r="BQ59" s="19">
        <v>3863.8966</v>
      </c>
      <c r="BR59" s="25">
        <v>0.90346836852488244</v>
      </c>
      <c r="BS59" s="18">
        <v>515.82885056084911</v>
      </c>
      <c r="BT59" s="18">
        <f t="shared" si="0"/>
        <v>44.848631045712217</v>
      </c>
      <c r="BU59" s="18">
        <v>11.144614642383306</v>
      </c>
      <c r="BV59" s="18">
        <v>20.94801592087806</v>
      </c>
      <c r="BW59" s="18">
        <v>4.7979737064286576</v>
      </c>
      <c r="BX59" s="18">
        <v>88.48992883849958</v>
      </c>
      <c r="BY59" s="18">
        <v>1.6548064165963094</v>
      </c>
      <c r="BZ59" s="18">
        <v>5.5654323965745993</v>
      </c>
      <c r="CA59" s="18">
        <v>103.80412495477024</v>
      </c>
      <c r="CB59" s="18">
        <v>46.187432155349178</v>
      </c>
      <c r="CC59" s="18"/>
    </row>
    <row r="60" spans="1:81" x14ac:dyDescent="0.25">
      <c r="A60" s="1" t="s">
        <v>203</v>
      </c>
      <c r="B60" t="s">
        <v>140</v>
      </c>
      <c r="C60" t="s">
        <v>204</v>
      </c>
      <c r="D60">
        <v>3430</v>
      </c>
      <c r="E60" s="18">
        <v>183930</v>
      </c>
      <c r="F60" s="18">
        <v>16464.52</v>
      </c>
      <c r="G60" s="18">
        <v>445.5</v>
      </c>
      <c r="H60" s="18">
        <v>44104.5</v>
      </c>
      <c r="I60" s="18">
        <v>19785.48</v>
      </c>
      <c r="J60" s="18">
        <v>4240</v>
      </c>
      <c r="K60" s="18">
        <v>4840</v>
      </c>
      <c r="L60" s="18">
        <v>12940</v>
      </c>
      <c r="M60" s="18">
        <v>74</v>
      </c>
      <c r="N60" s="18"/>
      <c r="O60" s="18"/>
      <c r="P60" s="18"/>
      <c r="Q60" s="18">
        <v>226630</v>
      </c>
      <c r="R60" s="18"/>
      <c r="S60" s="18">
        <v>163265</v>
      </c>
      <c r="T60" s="18">
        <v>183275</v>
      </c>
      <c r="U60" s="18">
        <v>15</v>
      </c>
      <c r="V60" s="18"/>
      <c r="W60" s="18">
        <v>139330</v>
      </c>
      <c r="X60" s="18">
        <v>5025</v>
      </c>
      <c r="Y60" s="18"/>
      <c r="Z60" s="18">
        <v>18005</v>
      </c>
      <c r="AA60" s="18"/>
      <c r="AB60" s="18">
        <v>74820</v>
      </c>
      <c r="AC60" s="18"/>
      <c r="AD60" s="18">
        <v>3902</v>
      </c>
      <c r="AE60" s="18"/>
      <c r="AF60" s="18"/>
      <c r="AG60" s="18">
        <v>151870</v>
      </c>
      <c r="AH60" s="18">
        <v>745</v>
      </c>
      <c r="AI60" s="18">
        <v>662</v>
      </c>
      <c r="AJ60" s="18">
        <v>287</v>
      </c>
      <c r="AK60" s="18"/>
      <c r="AL60" s="18">
        <v>279</v>
      </c>
      <c r="AM60" s="18"/>
      <c r="AN60" s="18"/>
      <c r="AO60" s="18"/>
      <c r="AP60" s="18">
        <v>413</v>
      </c>
      <c r="AQ60" s="18">
        <v>3161</v>
      </c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>
        <v>461</v>
      </c>
      <c r="BF60" s="18"/>
      <c r="BG60" s="18">
        <v>57</v>
      </c>
      <c r="BH60" s="18"/>
      <c r="BI60" s="18"/>
      <c r="BJ60" s="18"/>
      <c r="BK60" s="18"/>
      <c r="BL60" s="18"/>
      <c r="BM60" s="18">
        <v>34300</v>
      </c>
      <c r="BN60" s="18">
        <v>2690</v>
      </c>
      <c r="BO60" s="19">
        <v>1296.0160000000001</v>
      </c>
      <c r="BP60" s="19">
        <v>200.84002000000001</v>
      </c>
      <c r="BQ60" s="19">
        <v>1095.17598</v>
      </c>
      <c r="BR60" s="25">
        <v>0.84503276194121069</v>
      </c>
      <c r="BS60" s="18">
        <v>377.84723032069968</v>
      </c>
      <c r="BT60" s="18">
        <f t="shared" si="0"/>
        <v>53.623906705539362</v>
      </c>
      <c r="BU60" s="18">
        <v>53.437317784256564</v>
      </c>
      <c r="BV60" s="18">
        <v>21.813411078717198</v>
      </c>
      <c r="BW60" s="18">
        <v>5.2492711370262386</v>
      </c>
      <c r="BX60" s="18">
        <v>66.072886297376087</v>
      </c>
      <c r="BY60" s="18">
        <v>1.4650145772594754</v>
      </c>
      <c r="BZ60" s="18">
        <v>6.4413994169096211</v>
      </c>
      <c r="CA60" s="18">
        <v>47.599125364431487</v>
      </c>
      <c r="CB60" s="18">
        <v>40.620991253644313</v>
      </c>
      <c r="CC60" s="18"/>
    </row>
    <row r="61" spans="1:81" x14ac:dyDescent="0.25">
      <c r="A61" s="1" t="s">
        <v>205</v>
      </c>
      <c r="B61" t="s">
        <v>140</v>
      </c>
      <c r="C61" t="s">
        <v>206</v>
      </c>
      <c r="D61">
        <v>5957</v>
      </c>
      <c r="E61" s="18">
        <v>313320</v>
      </c>
      <c r="F61" s="18">
        <v>1631.1</v>
      </c>
      <c r="G61" s="18">
        <v>34873.599999999999</v>
      </c>
      <c r="H61" s="18">
        <v>74106.399999999994</v>
      </c>
      <c r="I61" s="18">
        <v>52738.9</v>
      </c>
      <c r="J61" s="18">
        <v>10880</v>
      </c>
      <c r="K61" s="18">
        <v>11500</v>
      </c>
      <c r="L61" s="18">
        <v>30820</v>
      </c>
      <c r="M61" s="18">
        <v>258</v>
      </c>
      <c r="N61" s="18"/>
      <c r="O61" s="18"/>
      <c r="P61" s="18"/>
      <c r="Q61" s="18">
        <v>671480</v>
      </c>
      <c r="R61" s="18"/>
      <c r="S61" s="18">
        <v>732530</v>
      </c>
      <c r="T61" s="18">
        <v>403110</v>
      </c>
      <c r="U61" s="18">
        <v>87990</v>
      </c>
      <c r="V61" s="18"/>
      <c r="W61" s="18">
        <v>291720</v>
      </c>
      <c r="X61" s="18">
        <v>14020</v>
      </c>
      <c r="Y61" s="18">
        <v>6460</v>
      </c>
      <c r="Z61" s="18">
        <v>38560</v>
      </c>
      <c r="AA61" s="18"/>
      <c r="AB61" s="18">
        <v>126420</v>
      </c>
      <c r="AC61" s="18"/>
      <c r="AD61" s="18">
        <v>33772</v>
      </c>
      <c r="AE61" s="18">
        <v>802</v>
      </c>
      <c r="AF61" s="18"/>
      <c r="AG61" s="18">
        <v>353190</v>
      </c>
      <c r="AH61" s="18">
        <v>3620</v>
      </c>
      <c r="AI61" s="18">
        <v>1970</v>
      </c>
      <c r="AJ61" s="18"/>
      <c r="AK61" s="18">
        <v>710</v>
      </c>
      <c r="AL61" s="18"/>
      <c r="AM61" s="18">
        <v>1420</v>
      </c>
      <c r="AN61" s="18">
        <v>1610</v>
      </c>
      <c r="AO61" s="18"/>
      <c r="AP61" s="18"/>
      <c r="AQ61" s="18">
        <v>4529</v>
      </c>
      <c r="AR61" s="18"/>
      <c r="AS61" s="18">
        <v>173</v>
      </c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>
        <v>59570</v>
      </c>
      <c r="BN61" s="18">
        <v>5190</v>
      </c>
      <c r="BO61" s="19">
        <v>3368.9740000000002</v>
      </c>
      <c r="BP61" s="19">
        <v>349.82470000000001</v>
      </c>
      <c r="BQ61" s="19">
        <v>3019.1493</v>
      </c>
      <c r="BR61" s="25">
        <v>0.89616283770667271</v>
      </c>
      <c r="BS61" s="18">
        <v>565.54876615746184</v>
      </c>
      <c r="BT61" s="18">
        <f t="shared" si="0"/>
        <v>52.596944770857817</v>
      </c>
      <c r="BU61" s="18">
        <v>82.440825919086777</v>
      </c>
      <c r="BV61" s="18">
        <v>21.222091656874266</v>
      </c>
      <c r="BW61" s="18">
        <v>6.473056907839517</v>
      </c>
      <c r="BX61" s="18">
        <v>112.72116837334229</v>
      </c>
      <c r="BY61" s="18">
        <v>3.4379721336243074</v>
      </c>
      <c r="BZ61" s="18">
        <v>8.9739801913714956</v>
      </c>
      <c r="CA61" s="18">
        <v>122.96961557831122</v>
      </c>
      <c r="CB61" s="18">
        <v>48.970958536175928</v>
      </c>
      <c r="CC61" s="18"/>
    </row>
    <row r="62" spans="1:81" x14ac:dyDescent="0.25">
      <c r="A62" s="1" t="s">
        <v>207</v>
      </c>
      <c r="B62" t="s">
        <v>140</v>
      </c>
      <c r="C62" t="s">
        <v>208</v>
      </c>
      <c r="D62">
        <v>19589</v>
      </c>
      <c r="E62" s="18">
        <v>1571905</v>
      </c>
      <c r="F62" s="18">
        <v>77977.165999999997</v>
      </c>
      <c r="G62" s="18">
        <v>3635.65</v>
      </c>
      <c r="H62" s="18">
        <v>359929.35</v>
      </c>
      <c r="I62" s="18">
        <v>130442.834</v>
      </c>
      <c r="J62" s="18">
        <v>24640</v>
      </c>
      <c r="K62" s="18">
        <v>18480</v>
      </c>
      <c r="L62" s="18">
        <v>66480</v>
      </c>
      <c r="M62" s="18">
        <v>624</v>
      </c>
      <c r="N62" s="18"/>
      <c r="O62" s="18"/>
      <c r="P62" s="18"/>
      <c r="Q62" s="18">
        <v>1653370</v>
      </c>
      <c r="R62" s="18"/>
      <c r="S62" s="18">
        <v>1158940</v>
      </c>
      <c r="T62" s="18">
        <v>968980</v>
      </c>
      <c r="U62" s="18">
        <v>219600</v>
      </c>
      <c r="V62" s="18"/>
      <c r="W62" s="18">
        <v>828820</v>
      </c>
      <c r="X62" s="18">
        <v>41880</v>
      </c>
      <c r="Y62" s="18"/>
      <c r="Z62" s="18">
        <v>119255</v>
      </c>
      <c r="AA62" s="18"/>
      <c r="AB62" s="18">
        <v>383765</v>
      </c>
      <c r="AC62" s="18"/>
      <c r="AD62" s="18">
        <v>6526</v>
      </c>
      <c r="AE62" s="18"/>
      <c r="AF62" s="18"/>
      <c r="AG62" s="18">
        <v>684625</v>
      </c>
      <c r="AH62" s="18">
        <v>2204</v>
      </c>
      <c r="AI62" s="18">
        <v>1815</v>
      </c>
      <c r="AJ62" s="18">
        <v>2760</v>
      </c>
      <c r="AK62" s="18"/>
      <c r="AL62" s="18">
        <v>3480</v>
      </c>
      <c r="AM62" s="18"/>
      <c r="AN62" s="18"/>
      <c r="AO62" s="18"/>
      <c r="AP62" s="18">
        <v>66</v>
      </c>
      <c r="AQ62" s="18">
        <v>13099</v>
      </c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>
        <v>2916</v>
      </c>
      <c r="BF62" s="18"/>
      <c r="BG62" s="18">
        <v>443</v>
      </c>
      <c r="BH62" s="18"/>
      <c r="BI62" s="18"/>
      <c r="BJ62" s="18"/>
      <c r="BK62" s="18"/>
      <c r="BL62" s="18"/>
      <c r="BM62" s="18">
        <v>195890</v>
      </c>
      <c r="BN62" s="18">
        <v>4730</v>
      </c>
      <c r="BO62" s="19">
        <v>8547.2780000000002</v>
      </c>
      <c r="BP62" s="19">
        <v>1653.517816</v>
      </c>
      <c r="BQ62" s="19">
        <v>6893.7601839999998</v>
      </c>
      <c r="BR62" s="25">
        <v>0.8065445144056389</v>
      </c>
      <c r="BS62" s="18">
        <v>436.33049160242996</v>
      </c>
      <c r="BT62" s="18">
        <f t="shared" si="0"/>
        <v>80.244269743223242</v>
      </c>
      <c r="BU62" s="18">
        <v>60.675889529838173</v>
      </c>
      <c r="BV62" s="18">
        <v>19.59084179896881</v>
      </c>
      <c r="BW62" s="18">
        <v>6.0878554290673339</v>
      </c>
      <c r="BX62" s="18">
        <v>84.40298126499566</v>
      </c>
      <c r="BY62" s="18">
        <v>2.1379345551074582</v>
      </c>
      <c r="BZ62" s="18">
        <v>5.6268313849609477</v>
      </c>
      <c r="CA62" s="18">
        <v>59.162795446424013</v>
      </c>
      <c r="CB62" s="18">
        <v>42.310480371637141</v>
      </c>
      <c r="CC62" s="18"/>
    </row>
    <row r="63" spans="1:81" x14ac:dyDescent="0.25">
      <c r="A63" s="1" t="s">
        <v>209</v>
      </c>
      <c r="B63" t="s">
        <v>140</v>
      </c>
      <c r="C63" t="s">
        <v>210</v>
      </c>
      <c r="D63">
        <v>4536</v>
      </c>
      <c r="E63" s="18">
        <v>389460</v>
      </c>
      <c r="F63" s="18">
        <v>14322.77</v>
      </c>
      <c r="G63" s="18">
        <v>833</v>
      </c>
      <c r="H63" s="18">
        <v>82467</v>
      </c>
      <c r="I63" s="18">
        <v>19497.23</v>
      </c>
      <c r="J63" s="18">
        <v>7120</v>
      </c>
      <c r="K63" s="18">
        <v>6180</v>
      </c>
      <c r="L63" s="18">
        <v>19020</v>
      </c>
      <c r="M63" s="18">
        <v>221</v>
      </c>
      <c r="N63" s="18"/>
      <c r="O63" s="18"/>
      <c r="P63" s="18"/>
      <c r="Q63" s="18">
        <v>199150</v>
      </c>
      <c r="R63" s="18"/>
      <c r="S63" s="18">
        <v>115740</v>
      </c>
      <c r="T63" s="18">
        <v>181810</v>
      </c>
      <c r="U63" s="18">
        <v>76455</v>
      </c>
      <c r="V63" s="18"/>
      <c r="W63" s="18">
        <v>267525</v>
      </c>
      <c r="X63" s="18">
        <v>14965</v>
      </c>
      <c r="Y63" s="18"/>
      <c r="Z63" s="18">
        <v>45380</v>
      </c>
      <c r="AA63" s="18"/>
      <c r="AB63" s="18">
        <v>106085</v>
      </c>
      <c r="AC63" s="18"/>
      <c r="AD63" s="18">
        <v>4109</v>
      </c>
      <c r="AE63" s="18"/>
      <c r="AF63" s="18"/>
      <c r="AG63" s="18">
        <v>177265</v>
      </c>
      <c r="AH63" s="18">
        <v>493</v>
      </c>
      <c r="AI63" s="18">
        <v>1798</v>
      </c>
      <c r="AJ63" s="18">
        <v>740</v>
      </c>
      <c r="AK63" s="18"/>
      <c r="AL63" s="18">
        <v>1151</v>
      </c>
      <c r="AM63" s="18"/>
      <c r="AN63" s="18"/>
      <c r="AO63" s="18"/>
      <c r="AP63" s="18">
        <v>62</v>
      </c>
      <c r="AQ63" s="18">
        <v>4107</v>
      </c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>
        <v>358</v>
      </c>
      <c r="BF63" s="18"/>
      <c r="BG63" s="18">
        <v>65</v>
      </c>
      <c r="BH63" s="18"/>
      <c r="BI63" s="18"/>
      <c r="BJ63" s="18"/>
      <c r="BK63" s="18"/>
      <c r="BL63" s="18"/>
      <c r="BM63" s="18">
        <v>45360</v>
      </c>
      <c r="BN63" s="18">
        <v>4845</v>
      </c>
      <c r="BO63" s="19">
        <v>1786.5840000000001</v>
      </c>
      <c r="BP63" s="19">
        <v>404.61577</v>
      </c>
      <c r="BQ63" s="19">
        <v>1381.9682299999999</v>
      </c>
      <c r="BR63" s="25">
        <v>0.77352547095462632</v>
      </c>
      <c r="BS63" s="18">
        <v>393.8677248677248</v>
      </c>
      <c r="BT63" s="18">
        <f t="shared" si="0"/>
        <v>85.859788359788354</v>
      </c>
      <c r="BU63" s="18">
        <v>56.936728395061728</v>
      </c>
      <c r="BV63" s="18">
        <v>23.387345679012345</v>
      </c>
      <c r="BW63" s="18">
        <v>10.004409171075839</v>
      </c>
      <c r="BX63" s="18">
        <v>43.904320987654323</v>
      </c>
      <c r="BY63" s="18">
        <v>3.299162257495591</v>
      </c>
      <c r="BZ63" s="18">
        <v>7.1739417989418</v>
      </c>
      <c r="CA63" s="18">
        <v>25.515873015873016</v>
      </c>
      <c r="CB63" s="18">
        <v>58.978174603174601</v>
      </c>
      <c r="CC63" s="18"/>
    </row>
    <row r="64" spans="1:81" x14ac:dyDescent="0.25">
      <c r="A64" s="1" t="s">
        <v>211</v>
      </c>
      <c r="B64" t="s">
        <v>140</v>
      </c>
      <c r="C64" t="s">
        <v>212</v>
      </c>
      <c r="D64">
        <v>1405</v>
      </c>
      <c r="E64" s="18">
        <v>76325</v>
      </c>
      <c r="F64" s="18">
        <v>5776.54</v>
      </c>
      <c r="G64" s="18">
        <v>353.6</v>
      </c>
      <c r="H64" s="18">
        <v>35006.400000000001</v>
      </c>
      <c r="I64" s="18">
        <v>7863.46</v>
      </c>
      <c r="J64" s="18">
        <v>1460</v>
      </c>
      <c r="K64" s="18">
        <v>3160</v>
      </c>
      <c r="L64" s="18">
        <v>7000</v>
      </c>
      <c r="M64" s="18">
        <v>56</v>
      </c>
      <c r="N64" s="18"/>
      <c r="O64" s="18"/>
      <c r="P64" s="18"/>
      <c r="Q64" s="18">
        <v>85490</v>
      </c>
      <c r="R64" s="18"/>
      <c r="S64" s="18">
        <v>85350</v>
      </c>
      <c r="T64" s="18">
        <v>41970</v>
      </c>
      <c r="U64" s="18">
        <v>30940</v>
      </c>
      <c r="V64" s="18"/>
      <c r="W64" s="18">
        <v>77255</v>
      </c>
      <c r="X64" s="18">
        <v>4985</v>
      </c>
      <c r="Y64" s="18"/>
      <c r="Z64" s="18">
        <v>15505</v>
      </c>
      <c r="AA64" s="18"/>
      <c r="AB64" s="18">
        <v>21210</v>
      </c>
      <c r="AC64" s="18"/>
      <c r="AD64" s="18"/>
      <c r="AE64" s="18"/>
      <c r="AF64" s="18"/>
      <c r="AG64" s="18">
        <v>55235</v>
      </c>
      <c r="AH64" s="18">
        <v>280</v>
      </c>
      <c r="AI64" s="18">
        <v>561</v>
      </c>
      <c r="AJ64" s="18">
        <v>206</v>
      </c>
      <c r="AK64" s="18"/>
      <c r="AL64" s="18">
        <v>341</v>
      </c>
      <c r="AM64" s="18"/>
      <c r="AN64" s="18"/>
      <c r="AO64" s="18"/>
      <c r="AP64" s="18">
        <v>57</v>
      </c>
      <c r="AQ64" s="18">
        <v>1084</v>
      </c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>
        <v>459</v>
      </c>
      <c r="BF64" s="18"/>
      <c r="BG64" s="18">
        <v>18</v>
      </c>
      <c r="BH64" s="18"/>
      <c r="BI64" s="18"/>
      <c r="BJ64" s="18"/>
      <c r="BK64" s="18"/>
      <c r="BL64" s="18"/>
      <c r="BM64" s="18">
        <v>14050</v>
      </c>
      <c r="BN64" s="18">
        <v>1630</v>
      </c>
      <c r="BO64" s="19">
        <v>573.62699999999995</v>
      </c>
      <c r="BP64" s="19">
        <v>82.45514</v>
      </c>
      <c r="BQ64" s="19">
        <v>491.17185999999998</v>
      </c>
      <c r="BR64" s="25">
        <v>0.85625652209536862</v>
      </c>
      <c r="BS64" s="18">
        <v>408.27544483985758</v>
      </c>
      <c r="BT64" s="18">
        <f t="shared" si="0"/>
        <v>54.32384341637011</v>
      </c>
      <c r="BU64" s="18">
        <v>51.893238434163706</v>
      </c>
      <c r="BV64" s="18">
        <v>15.09608540925267</v>
      </c>
      <c r="BW64" s="18">
        <v>11.0355871886121</v>
      </c>
      <c r="BX64" s="18">
        <v>60.846975088967973</v>
      </c>
      <c r="BY64" s="18">
        <v>3.5480427046263348</v>
      </c>
      <c r="BZ64" s="18">
        <v>8.3103202846975091</v>
      </c>
      <c r="CA64" s="18">
        <v>60.747330960854086</v>
      </c>
      <c r="CB64" s="18">
        <v>54.985765124555165</v>
      </c>
      <c r="CC64" s="18"/>
    </row>
    <row r="65" spans="1:81" x14ac:dyDescent="0.25">
      <c r="A65" s="1" t="s">
        <v>213</v>
      </c>
      <c r="B65" t="s">
        <v>140</v>
      </c>
      <c r="C65" t="s">
        <v>214</v>
      </c>
      <c r="D65">
        <v>4118</v>
      </c>
      <c r="E65" s="18">
        <v>316780</v>
      </c>
      <c r="F65" s="18">
        <v>363.6</v>
      </c>
      <c r="G65" s="18">
        <v>24403.200000000001</v>
      </c>
      <c r="H65" s="18">
        <v>51856.800000000003</v>
      </c>
      <c r="I65" s="18">
        <v>11756.4</v>
      </c>
      <c r="J65" s="18">
        <v>5280</v>
      </c>
      <c r="K65" s="18">
        <v>4140</v>
      </c>
      <c r="L65" s="18">
        <v>16980</v>
      </c>
      <c r="M65" s="18">
        <v>129</v>
      </c>
      <c r="N65" s="18"/>
      <c r="O65" s="18"/>
      <c r="P65" s="18"/>
      <c r="Q65" s="18">
        <v>408680</v>
      </c>
      <c r="R65" s="18"/>
      <c r="S65" s="18">
        <v>498740</v>
      </c>
      <c r="T65" s="18">
        <v>41210</v>
      </c>
      <c r="U65" s="18">
        <v>45010</v>
      </c>
      <c r="V65" s="18"/>
      <c r="W65" s="18">
        <v>221890</v>
      </c>
      <c r="X65" s="18"/>
      <c r="Y65" s="18">
        <v>5340</v>
      </c>
      <c r="Z65" s="18">
        <v>26260</v>
      </c>
      <c r="AA65" s="18"/>
      <c r="AB65" s="18">
        <v>76200</v>
      </c>
      <c r="AC65" s="18"/>
      <c r="AD65" s="18">
        <v>17553</v>
      </c>
      <c r="AE65" s="18">
        <v>194</v>
      </c>
      <c r="AF65" s="18"/>
      <c r="AG65" s="18">
        <v>646140</v>
      </c>
      <c r="AH65" s="18">
        <v>1540</v>
      </c>
      <c r="AI65" s="18">
        <v>1500</v>
      </c>
      <c r="AJ65" s="18"/>
      <c r="AK65" s="18">
        <v>75</v>
      </c>
      <c r="AL65" s="18"/>
      <c r="AM65" s="18">
        <v>330</v>
      </c>
      <c r="AN65" s="18">
        <v>3200</v>
      </c>
      <c r="AO65" s="18"/>
      <c r="AP65" s="18"/>
      <c r="AQ65" s="18">
        <v>857</v>
      </c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>
        <v>15</v>
      </c>
      <c r="BH65" s="18">
        <v>15</v>
      </c>
      <c r="BI65" s="18"/>
      <c r="BJ65" s="18"/>
      <c r="BK65" s="18"/>
      <c r="BL65" s="18"/>
      <c r="BM65" s="18">
        <v>41180</v>
      </c>
      <c r="BN65" s="18"/>
      <c r="BO65" s="19">
        <v>2467.6179999999999</v>
      </c>
      <c r="BP65" s="19">
        <v>341.54680000000002</v>
      </c>
      <c r="BQ65" s="19">
        <v>2126.0711999999999</v>
      </c>
      <c r="BR65" s="25">
        <v>0.86158846304411796</v>
      </c>
      <c r="BS65" s="18">
        <v>599.22729480330258</v>
      </c>
      <c r="BT65" s="18">
        <f t="shared" si="0"/>
        <v>76.925692083535694</v>
      </c>
      <c r="BU65" s="18">
        <v>20.937348227294802</v>
      </c>
      <c r="BV65" s="18">
        <v>18.504128217581346</v>
      </c>
      <c r="BW65" s="18">
        <v>6.3768819815444395</v>
      </c>
      <c r="BX65" s="18">
        <v>99.242350655658086</v>
      </c>
      <c r="BY65" s="18">
        <v>1.2967459932005827</v>
      </c>
      <c r="BZ65" s="18">
        <v>6.4422049538610979</v>
      </c>
      <c r="CA65" s="18">
        <v>121.11219038368139</v>
      </c>
      <c r="CB65" s="18">
        <v>53.882952889752303</v>
      </c>
      <c r="CC65" s="18"/>
    </row>
    <row r="66" spans="1:81" x14ac:dyDescent="0.25">
      <c r="A66" s="1" t="s">
        <v>215</v>
      </c>
      <c r="B66" t="s">
        <v>140</v>
      </c>
      <c r="C66" t="s">
        <v>216</v>
      </c>
      <c r="D66">
        <v>14999</v>
      </c>
      <c r="E66" s="18">
        <v>1256645</v>
      </c>
      <c r="F66" s="18">
        <v>3070.0360000000001</v>
      </c>
      <c r="G66" s="18">
        <v>3711.15</v>
      </c>
      <c r="H66" s="18">
        <v>367403.85</v>
      </c>
      <c r="I66" s="18">
        <v>86709.964000000007</v>
      </c>
      <c r="J66" s="18">
        <v>27180</v>
      </c>
      <c r="K66" s="18">
        <v>16560</v>
      </c>
      <c r="L66" s="18">
        <v>85860</v>
      </c>
      <c r="M66" s="18">
        <v>771</v>
      </c>
      <c r="N66" s="18"/>
      <c r="O66" s="18"/>
      <c r="P66" s="18"/>
      <c r="Q66" s="18">
        <v>1306420</v>
      </c>
      <c r="R66" s="18"/>
      <c r="S66" s="18">
        <v>1271955</v>
      </c>
      <c r="T66" s="18">
        <v>643565</v>
      </c>
      <c r="U66" s="18">
        <v>338340</v>
      </c>
      <c r="V66" s="18"/>
      <c r="W66" s="18">
        <v>678795</v>
      </c>
      <c r="X66" s="18">
        <v>30345</v>
      </c>
      <c r="Y66" s="18"/>
      <c r="Z66" s="18">
        <v>143480</v>
      </c>
      <c r="AA66" s="18"/>
      <c r="AB66" s="18">
        <v>402710</v>
      </c>
      <c r="AC66" s="18"/>
      <c r="AD66" s="18">
        <v>39102</v>
      </c>
      <c r="AE66" s="18"/>
      <c r="AF66" s="18"/>
      <c r="AG66" s="18">
        <v>524560</v>
      </c>
      <c r="AH66" s="18">
        <v>3060</v>
      </c>
      <c r="AI66" s="18">
        <v>3338</v>
      </c>
      <c r="AJ66" s="18">
        <v>2060</v>
      </c>
      <c r="AK66" s="18"/>
      <c r="AL66" s="18">
        <v>2451</v>
      </c>
      <c r="AM66" s="18"/>
      <c r="AN66" s="18"/>
      <c r="AO66" s="18"/>
      <c r="AP66" s="18">
        <v>1864</v>
      </c>
      <c r="AQ66" s="18">
        <v>15777</v>
      </c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>
        <v>2168</v>
      </c>
      <c r="BF66" s="18"/>
      <c r="BG66" s="18">
        <v>623</v>
      </c>
      <c r="BH66" s="18"/>
      <c r="BI66" s="18"/>
      <c r="BJ66" s="18"/>
      <c r="BK66" s="18"/>
      <c r="BL66" s="18"/>
      <c r="BM66" s="18">
        <v>149990</v>
      </c>
      <c r="BN66" s="18">
        <v>6710</v>
      </c>
      <c r="BO66" s="19">
        <v>7415.2240000000002</v>
      </c>
      <c r="BP66" s="19">
        <v>1263.4261859999999</v>
      </c>
      <c r="BQ66" s="19">
        <v>6151.7978139999996</v>
      </c>
      <c r="BR66" s="25">
        <v>0.82961725957300825</v>
      </c>
      <c r="BS66" s="18">
        <v>494.38122541502759</v>
      </c>
      <c r="BT66" s="18">
        <f t="shared" si="0"/>
        <v>83.781918794586304</v>
      </c>
      <c r="BU66" s="18">
        <v>65.464697646509762</v>
      </c>
      <c r="BV66" s="18">
        <v>26.849123274884992</v>
      </c>
      <c r="BW66" s="18">
        <v>9.5659710647376492</v>
      </c>
      <c r="BX66" s="18">
        <v>87.100473364890988</v>
      </c>
      <c r="BY66" s="18">
        <v>2.0231348756583771</v>
      </c>
      <c r="BZ66" s="18">
        <v>8.6919794652976865</v>
      </c>
      <c r="CA66" s="18">
        <v>84.802653510234009</v>
      </c>
      <c r="CB66" s="18">
        <v>45.256017067804521</v>
      </c>
      <c r="CC66" s="18"/>
    </row>
    <row r="67" spans="1:81" x14ac:dyDescent="0.25">
      <c r="A67" s="1" t="s">
        <v>217</v>
      </c>
      <c r="B67" t="s">
        <v>140</v>
      </c>
      <c r="C67" t="s">
        <v>218</v>
      </c>
      <c r="D67">
        <v>2190</v>
      </c>
      <c r="E67" s="18">
        <v>253590</v>
      </c>
      <c r="F67" s="18">
        <v>81.215999999999994</v>
      </c>
      <c r="G67" s="18">
        <v>33222.400000000001</v>
      </c>
      <c r="H67" s="18">
        <v>70597.600000000006</v>
      </c>
      <c r="I67" s="18">
        <v>17198.784</v>
      </c>
      <c r="J67" s="18">
        <v>8180</v>
      </c>
      <c r="K67" s="18">
        <v>6346</v>
      </c>
      <c r="L67" s="18">
        <v>15250</v>
      </c>
      <c r="M67" s="18">
        <v>222</v>
      </c>
      <c r="N67" s="18"/>
      <c r="O67" s="18"/>
      <c r="P67" s="18"/>
      <c r="Q67" s="18">
        <v>180800</v>
      </c>
      <c r="R67" s="18"/>
      <c r="S67" s="18">
        <v>54990</v>
      </c>
      <c r="T67" s="18">
        <v>115720</v>
      </c>
      <c r="U67" s="18"/>
      <c r="V67" s="18"/>
      <c r="W67" s="18">
        <v>102960</v>
      </c>
      <c r="X67" s="18">
        <v>7080</v>
      </c>
      <c r="Y67" s="18"/>
      <c r="Z67" s="18">
        <v>50160</v>
      </c>
      <c r="AA67" s="18"/>
      <c r="AB67" s="18">
        <v>91960</v>
      </c>
      <c r="AC67" s="18"/>
      <c r="AD67" s="18"/>
      <c r="AE67" s="18"/>
      <c r="AF67" s="18">
        <v>86</v>
      </c>
      <c r="AG67" s="18">
        <v>89010</v>
      </c>
      <c r="AH67" s="18">
        <v>1450</v>
      </c>
      <c r="AI67" s="18">
        <v>950</v>
      </c>
      <c r="AJ67" s="18">
        <v>440</v>
      </c>
      <c r="AK67" s="18"/>
      <c r="AL67" s="18"/>
      <c r="AM67" s="18">
        <v>1460</v>
      </c>
      <c r="AN67" s="18"/>
      <c r="AO67" s="18"/>
      <c r="AP67" s="18"/>
      <c r="AQ67" s="18">
        <v>1360</v>
      </c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>
        <v>18</v>
      </c>
      <c r="BI67" s="18"/>
      <c r="BJ67" s="18"/>
      <c r="BK67" s="18"/>
      <c r="BL67" s="18"/>
      <c r="BM67" s="18">
        <v>21900</v>
      </c>
      <c r="BN67" s="18">
        <v>3670</v>
      </c>
      <c r="BO67" s="19">
        <v>1128.702</v>
      </c>
      <c r="BP67" s="19">
        <v>286.89361600000001</v>
      </c>
      <c r="BQ67" s="19">
        <v>841.80838400000005</v>
      </c>
      <c r="BR67" s="25">
        <v>0.74581987451072118</v>
      </c>
      <c r="BS67" s="18">
        <v>515.38904109589043</v>
      </c>
      <c r="BT67" s="18">
        <f t="shared" si="0"/>
        <v>115.79452054794521</v>
      </c>
      <c r="BU67" s="18">
        <v>52.840182648401829</v>
      </c>
      <c r="BV67" s="18">
        <v>41.990867579908674</v>
      </c>
      <c r="BW67" s="18">
        <v>22.904109589041095</v>
      </c>
      <c r="BX67" s="18">
        <v>82.55707762557077</v>
      </c>
      <c r="BY67" s="18">
        <v>3.2328767123287672</v>
      </c>
      <c r="BZ67" s="18">
        <v>13.697716894977168</v>
      </c>
      <c r="CA67" s="18">
        <v>25.109589041095891</v>
      </c>
      <c r="CB67" s="18">
        <v>47.013698630136979</v>
      </c>
      <c r="CC67" s="18"/>
    </row>
    <row r="68" spans="1:81" x14ac:dyDescent="0.25">
      <c r="A68" s="1" t="s">
        <v>219</v>
      </c>
      <c r="B68" t="s">
        <v>140</v>
      </c>
      <c r="C68" t="s">
        <v>220</v>
      </c>
      <c r="D68">
        <v>6347</v>
      </c>
      <c r="E68" s="18">
        <v>306295</v>
      </c>
      <c r="F68" s="18">
        <v>30589.39</v>
      </c>
      <c r="G68" s="18">
        <v>959.15</v>
      </c>
      <c r="H68" s="18">
        <v>94955.85</v>
      </c>
      <c r="I68" s="18">
        <v>32710.61</v>
      </c>
      <c r="J68" s="18">
        <v>8020</v>
      </c>
      <c r="K68" s="18">
        <v>6580</v>
      </c>
      <c r="L68" s="18">
        <v>26980</v>
      </c>
      <c r="M68" s="18">
        <v>196</v>
      </c>
      <c r="N68" s="18"/>
      <c r="O68" s="18"/>
      <c r="P68" s="18"/>
      <c r="Q68" s="18">
        <v>252970</v>
      </c>
      <c r="R68" s="18"/>
      <c r="S68" s="18">
        <v>764675</v>
      </c>
      <c r="T68" s="18">
        <v>261185</v>
      </c>
      <c r="U68" s="18">
        <v>68565</v>
      </c>
      <c r="V68" s="18"/>
      <c r="W68" s="18">
        <v>279705</v>
      </c>
      <c r="X68" s="18">
        <v>19095</v>
      </c>
      <c r="Y68" s="18"/>
      <c r="Z68" s="18">
        <v>42845</v>
      </c>
      <c r="AA68" s="18"/>
      <c r="AB68" s="18">
        <v>119685</v>
      </c>
      <c r="AC68" s="18"/>
      <c r="AD68" s="18">
        <v>7431</v>
      </c>
      <c r="AE68" s="18"/>
      <c r="AF68" s="18"/>
      <c r="AG68" s="18">
        <v>228195</v>
      </c>
      <c r="AH68" s="18">
        <v>1164</v>
      </c>
      <c r="AI68" s="18">
        <v>1606</v>
      </c>
      <c r="AJ68" s="18">
        <v>744</v>
      </c>
      <c r="AK68" s="18"/>
      <c r="AL68" s="18">
        <v>757</v>
      </c>
      <c r="AM68" s="18"/>
      <c r="AN68" s="18"/>
      <c r="AO68" s="18"/>
      <c r="AP68" s="18">
        <v>986</v>
      </c>
      <c r="AQ68" s="18">
        <v>6620</v>
      </c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>
        <v>1013</v>
      </c>
      <c r="BF68" s="18"/>
      <c r="BG68" s="18">
        <v>162</v>
      </c>
      <c r="BH68" s="18"/>
      <c r="BI68" s="18"/>
      <c r="BJ68" s="18"/>
      <c r="BK68" s="18"/>
      <c r="BL68" s="18"/>
      <c r="BM68" s="18"/>
      <c r="BN68" s="18">
        <v>4050</v>
      </c>
      <c r="BO68" s="19">
        <v>2568.739</v>
      </c>
      <c r="BP68" s="19">
        <v>337.84354000000002</v>
      </c>
      <c r="BQ68" s="19">
        <v>2230.8954600000002</v>
      </c>
      <c r="BR68" s="25">
        <v>0.86847883728163899</v>
      </c>
      <c r="BS68" s="18">
        <v>404.71703166850477</v>
      </c>
      <c r="BT68" s="18">
        <f t="shared" ref="BT68:BT131" si="1">E68/D68</f>
        <v>48.258232235701904</v>
      </c>
      <c r="BU68" s="18">
        <v>51.95367890341894</v>
      </c>
      <c r="BV68" s="18">
        <v>18.856940286749644</v>
      </c>
      <c r="BW68" s="18">
        <v>6.7504332755632586</v>
      </c>
      <c r="BX68" s="18">
        <v>39.856625177249086</v>
      </c>
      <c r="BY68" s="18">
        <v>3.0085079565148893</v>
      </c>
      <c r="BZ68" s="18">
        <v>6.5820072475185123</v>
      </c>
      <c r="CA68" s="18">
        <v>120.47817866708679</v>
      </c>
      <c r="CB68" s="18">
        <v>44.068851425870491</v>
      </c>
      <c r="CC68" s="18"/>
    </row>
    <row r="69" spans="1:81" x14ac:dyDescent="0.25">
      <c r="A69" s="1" t="s">
        <v>221</v>
      </c>
      <c r="B69" t="s">
        <v>140</v>
      </c>
      <c r="C69" t="s">
        <v>222</v>
      </c>
      <c r="D69">
        <v>11768</v>
      </c>
      <c r="E69" s="18">
        <v>1223090</v>
      </c>
      <c r="F69" s="18">
        <v>2831.3380000000002</v>
      </c>
      <c r="G69" s="18">
        <v>1435.2</v>
      </c>
      <c r="H69" s="18">
        <v>142084.79999999999</v>
      </c>
      <c r="I69" s="18">
        <v>87338.661999999997</v>
      </c>
      <c r="J69" s="18">
        <v>15420</v>
      </c>
      <c r="K69" s="18">
        <v>14395</v>
      </c>
      <c r="L69" s="18">
        <v>53990.400000000001</v>
      </c>
      <c r="M69" s="18">
        <v>556.41999999999996</v>
      </c>
      <c r="N69" s="18"/>
      <c r="O69" s="18"/>
      <c r="P69" s="18"/>
      <c r="Q69" s="18">
        <v>1152230</v>
      </c>
      <c r="R69" s="18"/>
      <c r="S69" s="18">
        <v>478952</v>
      </c>
      <c r="T69" s="18">
        <v>538984</v>
      </c>
      <c r="U69" s="18">
        <v>116880</v>
      </c>
      <c r="V69" s="18"/>
      <c r="W69" s="18">
        <v>574096</v>
      </c>
      <c r="X69" s="18"/>
      <c r="Y69" s="18"/>
      <c r="Z69" s="18">
        <v>73887</v>
      </c>
      <c r="AA69" s="18"/>
      <c r="AB69" s="18">
        <v>210484</v>
      </c>
      <c r="AC69" s="18"/>
      <c r="AD69" s="18">
        <v>15758</v>
      </c>
      <c r="AE69" s="18"/>
      <c r="AF69" s="18"/>
      <c r="AG69" s="18">
        <v>444148.3</v>
      </c>
      <c r="AH69" s="18">
        <v>1516.2</v>
      </c>
      <c r="AI69" s="18">
        <v>2722</v>
      </c>
      <c r="AJ69" s="18">
        <v>1283.8</v>
      </c>
      <c r="AK69" s="18"/>
      <c r="AL69" s="18">
        <v>2310.5</v>
      </c>
      <c r="AM69" s="18"/>
      <c r="AN69" s="18"/>
      <c r="AO69" s="18"/>
      <c r="AP69" s="18">
        <v>333</v>
      </c>
      <c r="AQ69" s="18">
        <v>10534</v>
      </c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>
        <v>984.2</v>
      </c>
      <c r="BF69" s="18"/>
      <c r="BG69" s="18">
        <v>313.5</v>
      </c>
      <c r="BH69" s="18"/>
      <c r="BI69" s="18"/>
      <c r="BJ69" s="18"/>
      <c r="BK69" s="18"/>
      <c r="BL69" s="18"/>
      <c r="BM69" s="18">
        <v>117680</v>
      </c>
      <c r="BN69" s="18">
        <v>6845</v>
      </c>
      <c r="BO69" s="19">
        <v>5291.0833199999997</v>
      </c>
      <c r="BP69" s="19">
        <v>1227.356538</v>
      </c>
      <c r="BQ69" s="19">
        <v>4063.7267820000002</v>
      </c>
      <c r="BR69" s="25">
        <v>0.76803303524617339</v>
      </c>
      <c r="BS69" s="18">
        <v>449.61618966689326</v>
      </c>
      <c r="BT69" s="18">
        <f t="shared" si="1"/>
        <v>103.9335486063902</v>
      </c>
      <c r="BU69" s="18">
        <v>55.732834806254246</v>
      </c>
      <c r="BV69" s="18">
        <v>17.886131883072739</v>
      </c>
      <c r="BW69" s="18">
        <v>6.2786369816451391</v>
      </c>
      <c r="BX69" s="18">
        <v>97.91213460231134</v>
      </c>
      <c r="BY69" s="18">
        <v>0</v>
      </c>
      <c r="BZ69" s="18">
        <v>7.1687474507138003</v>
      </c>
      <c r="CA69" s="18">
        <v>40.69952413324269</v>
      </c>
      <c r="CB69" s="18">
        <v>48.784500339904824</v>
      </c>
      <c r="CC69" s="18"/>
    </row>
    <row r="70" spans="1:81" x14ac:dyDescent="0.25">
      <c r="A70" s="1" t="s">
        <v>223</v>
      </c>
      <c r="B70" t="s">
        <v>140</v>
      </c>
      <c r="C70" t="s">
        <v>224</v>
      </c>
      <c r="D70">
        <v>287</v>
      </c>
      <c r="E70" s="18">
        <v>39770</v>
      </c>
      <c r="F70" s="18"/>
      <c r="G70" s="18">
        <v>521.6</v>
      </c>
      <c r="H70" s="18">
        <v>1108.4000000000001</v>
      </c>
      <c r="I70" s="18"/>
      <c r="J70" s="18"/>
      <c r="K70" s="18"/>
      <c r="L70" s="18"/>
      <c r="M70" s="18"/>
      <c r="N70" s="18"/>
      <c r="O70" s="18"/>
      <c r="P70" s="18"/>
      <c r="Q70" s="18">
        <v>15250</v>
      </c>
      <c r="R70" s="18"/>
      <c r="S70" s="18"/>
      <c r="T70" s="18">
        <v>11750</v>
      </c>
      <c r="U70" s="18"/>
      <c r="V70" s="18"/>
      <c r="W70" s="18">
        <v>18530</v>
      </c>
      <c r="X70" s="18"/>
      <c r="Y70" s="18"/>
      <c r="Z70" s="18"/>
      <c r="AA70" s="18"/>
      <c r="AB70" s="18"/>
      <c r="AC70" s="18"/>
      <c r="AD70" s="18"/>
      <c r="AE70" s="18"/>
      <c r="AF70" s="18"/>
      <c r="AG70" s="18">
        <v>11100</v>
      </c>
      <c r="AH70" s="18">
        <v>120</v>
      </c>
      <c r="AI70" s="18"/>
      <c r="AJ70" s="18">
        <v>58</v>
      </c>
      <c r="AK70" s="18"/>
      <c r="AL70" s="18"/>
      <c r="AM70" s="18">
        <v>91</v>
      </c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9">
        <v>98.299000000000007</v>
      </c>
      <c r="BP70" s="19">
        <v>40.291600000000003</v>
      </c>
      <c r="BQ70" s="19">
        <v>58.007399999999997</v>
      </c>
      <c r="BR70" s="25">
        <v>0.59011180174772893</v>
      </c>
      <c r="BS70" s="18">
        <v>342.5052264808362</v>
      </c>
      <c r="BT70" s="18">
        <f t="shared" si="1"/>
        <v>138.57142857142858</v>
      </c>
      <c r="BU70" s="18">
        <v>40.940766550522646</v>
      </c>
      <c r="BV70" s="18">
        <v>0</v>
      </c>
      <c r="BW70" s="18">
        <v>0</v>
      </c>
      <c r="BX70" s="18">
        <v>53.135888501742158</v>
      </c>
      <c r="BY70" s="18">
        <v>0</v>
      </c>
      <c r="BZ70" s="18">
        <v>0</v>
      </c>
      <c r="CA70" s="18">
        <v>0</v>
      </c>
      <c r="CB70" s="18">
        <v>64.564459930313589</v>
      </c>
      <c r="CC70" s="18"/>
    </row>
    <row r="71" spans="1:81" x14ac:dyDescent="0.25">
      <c r="A71" s="1" t="s">
        <v>225</v>
      </c>
      <c r="B71" t="s">
        <v>140</v>
      </c>
      <c r="C71" t="s">
        <v>226</v>
      </c>
      <c r="D71">
        <v>344</v>
      </c>
      <c r="E71" s="18">
        <v>44060</v>
      </c>
      <c r="F71" s="18"/>
      <c r="G71" s="18">
        <v>6425.6</v>
      </c>
      <c r="H71" s="18">
        <v>13654.4</v>
      </c>
      <c r="I71" s="18"/>
      <c r="J71" s="18">
        <v>1060</v>
      </c>
      <c r="K71" s="18">
        <v>900</v>
      </c>
      <c r="L71" s="18">
        <v>2380</v>
      </c>
      <c r="M71" s="18"/>
      <c r="N71" s="18"/>
      <c r="O71" s="18"/>
      <c r="P71" s="18"/>
      <c r="Q71" s="18">
        <v>23160</v>
      </c>
      <c r="R71" s="18"/>
      <c r="S71" s="18">
        <v>5080</v>
      </c>
      <c r="T71" s="18">
        <v>15630</v>
      </c>
      <c r="U71" s="18"/>
      <c r="V71" s="18"/>
      <c r="W71" s="18">
        <v>24390</v>
      </c>
      <c r="X71" s="18">
        <v>2410</v>
      </c>
      <c r="Y71" s="18"/>
      <c r="Z71" s="18">
        <v>7720</v>
      </c>
      <c r="AA71" s="18"/>
      <c r="AB71" s="18">
        <v>15320</v>
      </c>
      <c r="AC71" s="18"/>
      <c r="AD71" s="18"/>
      <c r="AE71" s="18"/>
      <c r="AF71" s="18"/>
      <c r="AG71" s="18">
        <v>14340</v>
      </c>
      <c r="AH71" s="18">
        <v>180</v>
      </c>
      <c r="AI71" s="18"/>
      <c r="AJ71" s="18">
        <v>60</v>
      </c>
      <c r="AK71" s="18"/>
      <c r="AL71" s="18"/>
      <c r="AM71" s="18">
        <v>112</v>
      </c>
      <c r="AN71" s="18"/>
      <c r="AO71" s="18"/>
      <c r="AP71" s="18"/>
      <c r="AQ71" s="18">
        <v>150</v>
      </c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>
        <v>3440</v>
      </c>
      <c r="BN71" s="18">
        <v>610</v>
      </c>
      <c r="BO71" s="19">
        <v>181.08199999999999</v>
      </c>
      <c r="BP71" s="19">
        <v>50.485599999999998</v>
      </c>
      <c r="BQ71" s="19">
        <v>130.59639999999999</v>
      </c>
      <c r="BR71" s="25">
        <v>0.72120034017737822</v>
      </c>
      <c r="BS71" s="18">
        <v>526.40116279069764</v>
      </c>
      <c r="BT71" s="18">
        <f t="shared" si="1"/>
        <v>128.08139534883722</v>
      </c>
      <c r="BU71" s="18">
        <v>45.436046511627907</v>
      </c>
      <c r="BV71" s="18">
        <v>44.534883720930232</v>
      </c>
      <c r="BW71" s="18">
        <v>22.441860465116278</v>
      </c>
      <c r="BX71" s="18">
        <v>67.325581395348834</v>
      </c>
      <c r="BY71" s="18">
        <v>7.0058139534883717</v>
      </c>
      <c r="BZ71" s="18">
        <v>12.616279069767442</v>
      </c>
      <c r="CA71" s="18">
        <v>14.767441860465116</v>
      </c>
      <c r="CB71" s="18">
        <v>70.901162790697668</v>
      </c>
      <c r="CC71" s="18"/>
    </row>
    <row r="72" spans="1:81" x14ac:dyDescent="0.25">
      <c r="A72" s="1" t="s">
        <v>227</v>
      </c>
      <c r="B72" t="s">
        <v>140</v>
      </c>
      <c r="C72" t="s">
        <v>228</v>
      </c>
      <c r="D72">
        <v>1803</v>
      </c>
      <c r="E72" s="18">
        <v>139240</v>
      </c>
      <c r="F72" s="18"/>
      <c r="G72" s="18">
        <v>1638.4</v>
      </c>
      <c r="H72" s="18">
        <v>3481.6</v>
      </c>
      <c r="I72" s="18"/>
      <c r="J72" s="18"/>
      <c r="K72" s="18"/>
      <c r="L72" s="18"/>
      <c r="M72" s="18"/>
      <c r="N72" s="18"/>
      <c r="O72" s="18"/>
      <c r="P72" s="18"/>
      <c r="Q72" s="18">
        <v>79550</v>
      </c>
      <c r="R72" s="18"/>
      <c r="S72" s="18">
        <v>4320</v>
      </c>
      <c r="T72" s="18">
        <v>70100</v>
      </c>
      <c r="U72" s="18"/>
      <c r="V72" s="18"/>
      <c r="W72" s="18">
        <v>63910</v>
      </c>
      <c r="X72" s="18"/>
      <c r="Y72" s="18"/>
      <c r="Z72" s="18"/>
      <c r="AA72" s="18"/>
      <c r="AB72" s="18"/>
      <c r="AC72" s="18"/>
      <c r="AD72" s="18"/>
      <c r="AE72" s="18"/>
      <c r="AF72" s="18"/>
      <c r="AG72" s="18">
        <v>51480</v>
      </c>
      <c r="AH72" s="18"/>
      <c r="AI72" s="18"/>
      <c r="AJ72" s="18">
        <v>203</v>
      </c>
      <c r="AK72" s="18"/>
      <c r="AL72" s="18"/>
      <c r="AM72" s="18">
        <v>191</v>
      </c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9">
        <v>414.11399999999998</v>
      </c>
      <c r="BP72" s="19">
        <v>140.8784</v>
      </c>
      <c r="BQ72" s="19">
        <v>273.23559999999998</v>
      </c>
      <c r="BR72" s="25">
        <v>0.65980768580632398</v>
      </c>
      <c r="BS72" s="18">
        <v>229.68053244592343</v>
      </c>
      <c r="BT72" s="18">
        <f t="shared" si="1"/>
        <v>77.226844148641149</v>
      </c>
      <c r="BU72" s="18">
        <v>38.879645036051024</v>
      </c>
      <c r="BV72" s="18">
        <v>0</v>
      </c>
      <c r="BW72" s="18">
        <v>0</v>
      </c>
      <c r="BX72" s="18">
        <v>44.120909595119244</v>
      </c>
      <c r="BY72" s="18">
        <v>0</v>
      </c>
      <c r="BZ72" s="18">
        <v>0</v>
      </c>
      <c r="CA72" s="18">
        <v>2.3960066555740434</v>
      </c>
      <c r="CB72" s="18">
        <v>35.446478092068773</v>
      </c>
      <c r="CC72" s="18"/>
    </row>
    <row r="73" spans="1:81" x14ac:dyDescent="0.25">
      <c r="A73" s="1" t="s">
        <v>229</v>
      </c>
      <c r="B73" t="s">
        <v>140</v>
      </c>
      <c r="C73" t="s">
        <v>230</v>
      </c>
      <c r="D73">
        <v>1672</v>
      </c>
      <c r="E73" s="18">
        <v>115520</v>
      </c>
      <c r="F73" s="18"/>
      <c r="G73" s="18">
        <v>8492.7999999999993</v>
      </c>
      <c r="H73" s="18">
        <v>18047.2</v>
      </c>
      <c r="I73" s="18"/>
      <c r="J73" s="18">
        <v>1660</v>
      </c>
      <c r="K73" s="18">
        <v>3180</v>
      </c>
      <c r="L73" s="18">
        <v>7092</v>
      </c>
      <c r="M73" s="18"/>
      <c r="N73" s="18"/>
      <c r="O73" s="18"/>
      <c r="P73" s="18"/>
      <c r="Q73" s="18">
        <v>137020</v>
      </c>
      <c r="R73" s="18"/>
      <c r="S73" s="18">
        <v>76160</v>
      </c>
      <c r="T73" s="18">
        <v>63110</v>
      </c>
      <c r="U73" s="18"/>
      <c r="V73" s="18"/>
      <c r="W73" s="18">
        <v>52920</v>
      </c>
      <c r="X73" s="18">
        <v>2330</v>
      </c>
      <c r="Y73" s="18"/>
      <c r="Z73" s="18">
        <v>8120</v>
      </c>
      <c r="AA73" s="18"/>
      <c r="AB73" s="18">
        <v>33640</v>
      </c>
      <c r="AC73" s="18"/>
      <c r="AD73" s="18"/>
      <c r="AE73" s="18"/>
      <c r="AF73" s="18"/>
      <c r="AG73" s="18">
        <v>47900</v>
      </c>
      <c r="AH73" s="18">
        <v>950</v>
      </c>
      <c r="AI73" s="18"/>
      <c r="AJ73" s="18">
        <v>65</v>
      </c>
      <c r="AK73" s="18"/>
      <c r="AL73" s="18"/>
      <c r="AM73" s="18">
        <v>70</v>
      </c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>
        <v>16720</v>
      </c>
      <c r="BN73" s="18"/>
      <c r="BO73" s="19">
        <v>592.99699999999996</v>
      </c>
      <c r="BP73" s="19">
        <v>124.0128</v>
      </c>
      <c r="BQ73" s="19">
        <v>468.98419999999999</v>
      </c>
      <c r="BR73" s="25">
        <v>0.79087111739182492</v>
      </c>
      <c r="BS73" s="18">
        <v>354.66327751196172</v>
      </c>
      <c r="BT73" s="18">
        <f t="shared" si="1"/>
        <v>69.090909090909093</v>
      </c>
      <c r="BU73" s="18">
        <v>37.745215311004785</v>
      </c>
      <c r="BV73" s="18">
        <v>20.119617224880379</v>
      </c>
      <c r="BW73" s="18">
        <v>4.856459330143541</v>
      </c>
      <c r="BX73" s="18">
        <v>81.949760765550238</v>
      </c>
      <c r="BY73" s="18">
        <v>1.3935406698564594</v>
      </c>
      <c r="BZ73" s="18">
        <v>7.1363636363636367</v>
      </c>
      <c r="CA73" s="18">
        <v>45.550239234449762</v>
      </c>
      <c r="CB73" s="18">
        <v>31.650717703349283</v>
      </c>
      <c r="CC73" s="18"/>
    </row>
    <row r="74" spans="1:81" x14ac:dyDescent="0.25">
      <c r="A74" s="1" t="s">
        <v>231</v>
      </c>
      <c r="B74" t="s">
        <v>140</v>
      </c>
      <c r="C74" t="s">
        <v>232</v>
      </c>
      <c r="D74">
        <v>3908</v>
      </c>
      <c r="E74" s="18">
        <v>211000</v>
      </c>
      <c r="F74" s="18">
        <v>30004.36</v>
      </c>
      <c r="G74" s="18">
        <v>1002.05</v>
      </c>
      <c r="H74" s="18">
        <v>99202.95</v>
      </c>
      <c r="I74" s="18">
        <v>32145.64</v>
      </c>
      <c r="J74" s="18">
        <v>12320</v>
      </c>
      <c r="K74" s="18">
        <v>6780</v>
      </c>
      <c r="L74" s="18">
        <v>24260</v>
      </c>
      <c r="M74" s="18">
        <v>189</v>
      </c>
      <c r="N74" s="18"/>
      <c r="O74" s="18"/>
      <c r="P74" s="18"/>
      <c r="Q74" s="18">
        <v>238090</v>
      </c>
      <c r="R74" s="18"/>
      <c r="S74" s="18">
        <v>304153</v>
      </c>
      <c r="T74" s="18">
        <v>144810</v>
      </c>
      <c r="U74" s="18">
        <v>70620</v>
      </c>
      <c r="V74" s="18"/>
      <c r="W74" s="18">
        <v>191235</v>
      </c>
      <c r="X74" s="18">
        <v>10925</v>
      </c>
      <c r="Y74" s="18"/>
      <c r="Z74" s="18">
        <v>44760</v>
      </c>
      <c r="AA74" s="18"/>
      <c r="AB74" s="18">
        <v>120910</v>
      </c>
      <c r="AC74" s="18"/>
      <c r="AD74" s="18">
        <v>3658</v>
      </c>
      <c r="AE74" s="18"/>
      <c r="AF74" s="18"/>
      <c r="AG74" s="18">
        <v>142385</v>
      </c>
      <c r="AH74" s="18">
        <v>781</v>
      </c>
      <c r="AI74" s="18">
        <v>1008</v>
      </c>
      <c r="AJ74" s="18">
        <v>484</v>
      </c>
      <c r="AK74" s="18"/>
      <c r="AL74" s="18">
        <v>691</v>
      </c>
      <c r="AM74" s="18"/>
      <c r="AN74" s="18"/>
      <c r="AO74" s="18"/>
      <c r="AP74" s="18">
        <v>97</v>
      </c>
      <c r="AQ74" s="18">
        <v>5712</v>
      </c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>
        <v>756</v>
      </c>
      <c r="BF74" s="18"/>
      <c r="BG74" s="18">
        <v>100</v>
      </c>
      <c r="BH74" s="18"/>
      <c r="BI74" s="18"/>
      <c r="BJ74" s="18"/>
      <c r="BK74" s="18"/>
      <c r="BL74" s="18"/>
      <c r="BM74" s="18">
        <v>39080</v>
      </c>
      <c r="BN74" s="18">
        <v>4220</v>
      </c>
      <c r="BO74" s="19">
        <v>1741.3789999999999</v>
      </c>
      <c r="BP74" s="19">
        <v>242.00640999999999</v>
      </c>
      <c r="BQ74" s="19">
        <v>1499.3725899999999</v>
      </c>
      <c r="BR74" s="25">
        <v>0.86102599721255402</v>
      </c>
      <c r="BS74" s="18">
        <v>445.59339815762542</v>
      </c>
      <c r="BT74" s="18">
        <f t="shared" si="1"/>
        <v>53.99181166837257</v>
      </c>
      <c r="BU74" s="18">
        <v>55.125383828045031</v>
      </c>
      <c r="BV74" s="18">
        <v>30.939099283520981</v>
      </c>
      <c r="BW74" s="18">
        <v>11.453428863868986</v>
      </c>
      <c r="BX74" s="18">
        <v>60.923746161719549</v>
      </c>
      <c r="BY74" s="18">
        <v>2.7955475946775845</v>
      </c>
      <c r="BZ74" s="18">
        <v>11.143551688843399</v>
      </c>
      <c r="CA74" s="18">
        <v>77.828300921187306</v>
      </c>
      <c r="CB74" s="18">
        <v>48.934237461617194</v>
      </c>
      <c r="CC74" s="18"/>
    </row>
    <row r="75" spans="1:81" x14ac:dyDescent="0.25">
      <c r="A75" s="1" t="s">
        <v>233</v>
      </c>
      <c r="B75" t="s">
        <v>140</v>
      </c>
      <c r="C75" t="s">
        <v>234</v>
      </c>
      <c r="D75">
        <v>701</v>
      </c>
      <c r="E75" s="18">
        <v>95300</v>
      </c>
      <c r="F75" s="18"/>
      <c r="G75" s="18">
        <v>14771.2</v>
      </c>
      <c r="H75" s="18">
        <v>31388.799999999999</v>
      </c>
      <c r="I75" s="18"/>
      <c r="J75" s="18"/>
      <c r="K75" s="18"/>
      <c r="L75" s="18"/>
      <c r="M75" s="18"/>
      <c r="N75" s="18"/>
      <c r="O75" s="18"/>
      <c r="P75" s="18"/>
      <c r="Q75" s="18">
        <v>31500</v>
      </c>
      <c r="R75" s="18"/>
      <c r="S75" s="18"/>
      <c r="T75" s="18">
        <v>30880</v>
      </c>
      <c r="U75" s="18"/>
      <c r="V75" s="18"/>
      <c r="W75" s="18">
        <v>38120</v>
      </c>
      <c r="X75" s="18"/>
      <c r="Y75" s="18"/>
      <c r="Z75" s="18"/>
      <c r="AA75" s="18"/>
      <c r="AB75" s="18"/>
      <c r="AC75" s="18"/>
      <c r="AD75" s="18"/>
      <c r="AE75" s="18"/>
      <c r="AF75" s="18"/>
      <c r="AG75" s="18">
        <v>29940</v>
      </c>
      <c r="AH75" s="18">
        <v>480</v>
      </c>
      <c r="AI75" s="18"/>
      <c r="AJ75" s="18">
        <v>126</v>
      </c>
      <c r="AK75" s="18"/>
      <c r="AL75" s="18"/>
      <c r="AM75" s="18">
        <v>122</v>
      </c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9">
        <v>272.62799999999999</v>
      </c>
      <c r="BP75" s="19">
        <v>110.0712</v>
      </c>
      <c r="BQ75" s="19">
        <v>162.55680000000001</v>
      </c>
      <c r="BR75" s="25">
        <v>0.59625863814428459</v>
      </c>
      <c r="BS75" s="18">
        <v>388.91298145506414</v>
      </c>
      <c r="BT75" s="18">
        <f t="shared" si="1"/>
        <v>135.94864479315265</v>
      </c>
      <c r="BU75" s="18">
        <v>44.051355206847362</v>
      </c>
      <c r="BV75" s="18">
        <v>0</v>
      </c>
      <c r="BW75" s="18">
        <v>0</v>
      </c>
      <c r="BX75" s="18">
        <v>44.935805991440795</v>
      </c>
      <c r="BY75" s="18">
        <v>0</v>
      </c>
      <c r="BZ75" s="18">
        <v>0</v>
      </c>
      <c r="CA75" s="18">
        <v>0</v>
      </c>
      <c r="CB75" s="18">
        <v>54.379457917261057</v>
      </c>
      <c r="CC75" s="18"/>
    </row>
    <row r="76" spans="1:81" x14ac:dyDescent="0.25">
      <c r="A76" s="1" t="s">
        <v>235</v>
      </c>
      <c r="B76" t="s">
        <v>140</v>
      </c>
      <c r="C76" t="s">
        <v>236</v>
      </c>
      <c r="D76">
        <v>1300</v>
      </c>
      <c r="E76" s="18">
        <v>125800</v>
      </c>
      <c r="F76" s="18">
        <v>109.51</v>
      </c>
      <c r="G76" s="18">
        <v>8086.4</v>
      </c>
      <c r="H76" s="18">
        <v>17183.599999999999</v>
      </c>
      <c r="I76" s="18">
        <v>23190.49</v>
      </c>
      <c r="J76" s="18">
        <v>2380</v>
      </c>
      <c r="K76" s="18">
        <v>930</v>
      </c>
      <c r="L76" s="18">
        <v>5460</v>
      </c>
      <c r="M76" s="18">
        <v>133</v>
      </c>
      <c r="N76" s="18"/>
      <c r="O76" s="18"/>
      <c r="P76" s="18"/>
      <c r="Q76" s="18">
        <v>88340</v>
      </c>
      <c r="R76" s="18"/>
      <c r="S76" s="18">
        <v>15580</v>
      </c>
      <c r="T76" s="18">
        <v>70890</v>
      </c>
      <c r="U76" s="18"/>
      <c r="V76" s="18"/>
      <c r="W76" s="18">
        <v>59380</v>
      </c>
      <c r="X76" s="18">
        <v>3450</v>
      </c>
      <c r="Y76" s="18"/>
      <c r="Z76" s="18">
        <v>12380</v>
      </c>
      <c r="AA76" s="18"/>
      <c r="AB76" s="18">
        <v>26340</v>
      </c>
      <c r="AC76" s="18"/>
      <c r="AD76" s="18"/>
      <c r="AE76" s="18"/>
      <c r="AF76" s="18"/>
      <c r="AG76" s="18">
        <v>52390</v>
      </c>
      <c r="AH76" s="18">
        <v>830</v>
      </c>
      <c r="AI76" s="18"/>
      <c r="AJ76" s="18">
        <v>225</v>
      </c>
      <c r="AK76" s="18"/>
      <c r="AL76" s="18"/>
      <c r="AM76" s="18"/>
      <c r="AN76" s="18">
        <v>280</v>
      </c>
      <c r="AO76" s="18"/>
      <c r="AP76" s="18"/>
      <c r="AQ76" s="18">
        <v>1095</v>
      </c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>
        <v>80</v>
      </c>
      <c r="BF76" s="18"/>
      <c r="BG76" s="18"/>
      <c r="BH76" s="18"/>
      <c r="BI76" s="18"/>
      <c r="BJ76" s="18"/>
      <c r="BK76" s="18"/>
      <c r="BL76" s="18"/>
      <c r="BM76" s="18">
        <v>13000</v>
      </c>
      <c r="BN76" s="18">
        <v>1920</v>
      </c>
      <c r="BO76" s="19">
        <v>529.45299999999997</v>
      </c>
      <c r="BP76" s="19">
        <v>133.99591000000001</v>
      </c>
      <c r="BQ76" s="19">
        <v>395.45708999999999</v>
      </c>
      <c r="BR76" s="25">
        <v>0.74691632685054199</v>
      </c>
      <c r="BS76" s="18">
        <v>407.2715384615384</v>
      </c>
      <c r="BT76" s="18">
        <f t="shared" si="1"/>
        <v>96.769230769230774</v>
      </c>
      <c r="BU76" s="18">
        <v>54.530769230769231</v>
      </c>
      <c r="BV76" s="18">
        <v>20.261538461538464</v>
      </c>
      <c r="BW76" s="18">
        <v>9.523076923076923</v>
      </c>
      <c r="BX76" s="18">
        <v>67.953846153846143</v>
      </c>
      <c r="BY76" s="18">
        <v>2.6538461538461542</v>
      </c>
      <c r="BZ76" s="18">
        <v>6.8484615384615388</v>
      </c>
      <c r="CA76" s="18">
        <v>11.984615384615383</v>
      </c>
      <c r="CB76" s="18">
        <v>45.676923076923075</v>
      </c>
      <c r="CC76" s="18"/>
    </row>
    <row r="77" spans="1:81" x14ac:dyDescent="0.25">
      <c r="A77" s="1" t="s">
        <v>237</v>
      </c>
      <c r="B77" t="s">
        <v>140</v>
      </c>
      <c r="C77" t="s">
        <v>238</v>
      </c>
      <c r="D77">
        <v>8292</v>
      </c>
      <c r="E77" s="18">
        <v>582710</v>
      </c>
      <c r="F77" s="18">
        <v>48533.24</v>
      </c>
      <c r="G77" s="18">
        <v>1866.85</v>
      </c>
      <c r="H77" s="18">
        <v>184818.15</v>
      </c>
      <c r="I77" s="18">
        <v>49486.76</v>
      </c>
      <c r="J77" s="18">
        <v>14220</v>
      </c>
      <c r="K77" s="18">
        <v>10960</v>
      </c>
      <c r="L77" s="18">
        <v>38000</v>
      </c>
      <c r="M77" s="18">
        <v>406</v>
      </c>
      <c r="N77" s="18"/>
      <c r="O77" s="18"/>
      <c r="P77" s="18"/>
      <c r="Q77" s="18">
        <v>503830</v>
      </c>
      <c r="R77" s="18"/>
      <c r="S77" s="18">
        <v>490615</v>
      </c>
      <c r="T77" s="18">
        <v>393110</v>
      </c>
      <c r="U77" s="18">
        <v>177660</v>
      </c>
      <c r="V77" s="18"/>
      <c r="W77" s="18">
        <v>392290</v>
      </c>
      <c r="X77" s="18">
        <v>17895</v>
      </c>
      <c r="Y77" s="18"/>
      <c r="Z77" s="18">
        <v>76235</v>
      </c>
      <c r="AA77" s="18"/>
      <c r="AB77" s="18">
        <v>211760</v>
      </c>
      <c r="AC77" s="18"/>
      <c r="AD77" s="18">
        <v>7059</v>
      </c>
      <c r="AE77" s="18"/>
      <c r="AF77" s="18"/>
      <c r="AG77" s="18">
        <v>333935</v>
      </c>
      <c r="AH77" s="18">
        <v>1617</v>
      </c>
      <c r="AI77" s="18">
        <v>2203</v>
      </c>
      <c r="AJ77" s="18">
        <v>987</v>
      </c>
      <c r="AK77" s="18"/>
      <c r="AL77" s="18">
        <v>1270</v>
      </c>
      <c r="AM77" s="18"/>
      <c r="AN77" s="18"/>
      <c r="AO77" s="18"/>
      <c r="AP77" s="18">
        <v>91</v>
      </c>
      <c r="AQ77" s="18">
        <v>9260</v>
      </c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>
        <v>1301</v>
      </c>
      <c r="BF77" s="18"/>
      <c r="BG77" s="18">
        <v>265</v>
      </c>
      <c r="BH77" s="18"/>
      <c r="BI77" s="18"/>
      <c r="BJ77" s="18"/>
      <c r="BK77" s="18"/>
      <c r="BL77" s="18"/>
      <c r="BM77" s="18">
        <v>82920</v>
      </c>
      <c r="BN77" s="18">
        <v>5830</v>
      </c>
      <c r="BO77" s="19">
        <v>3641.134</v>
      </c>
      <c r="BP77" s="19">
        <v>633.11009000000001</v>
      </c>
      <c r="BQ77" s="19">
        <v>3008.0239099999999</v>
      </c>
      <c r="BR77" s="25">
        <v>0.82612282602068476</v>
      </c>
      <c r="BS77" s="18">
        <v>439.11408586589476</v>
      </c>
      <c r="BT77" s="18">
        <f t="shared" si="1"/>
        <v>70.273757838880854</v>
      </c>
      <c r="BU77" s="18">
        <v>68.833815726000964</v>
      </c>
      <c r="BV77" s="18">
        <v>25.537867824409066</v>
      </c>
      <c r="BW77" s="18">
        <v>9.1938012542209364</v>
      </c>
      <c r="BX77" s="18">
        <v>60.760974433188615</v>
      </c>
      <c r="BY77" s="18">
        <v>2.1581041968162085</v>
      </c>
      <c r="BZ77" s="18">
        <v>7.6683550410033767</v>
      </c>
      <c r="CA77" s="18">
        <v>59.167269657501208</v>
      </c>
      <c r="CB77" s="18">
        <v>47.309454896285573</v>
      </c>
      <c r="CC77" s="18"/>
    </row>
    <row r="78" spans="1:81" x14ac:dyDescent="0.25">
      <c r="A78" s="1" t="s">
        <v>239</v>
      </c>
      <c r="B78" t="s">
        <v>240</v>
      </c>
      <c r="C78" t="s">
        <v>241</v>
      </c>
      <c r="D78">
        <v>8238</v>
      </c>
      <c r="E78" s="18">
        <v>2599270</v>
      </c>
      <c r="F78" s="18"/>
      <c r="G78" s="18">
        <v>2276.0100000000002</v>
      </c>
      <c r="H78" s="18">
        <v>135663.99</v>
      </c>
      <c r="I78" s="18"/>
      <c r="J78" s="18">
        <v>13860</v>
      </c>
      <c r="K78" s="18">
        <v>11460</v>
      </c>
      <c r="L78" s="18">
        <v>56500</v>
      </c>
      <c r="M78" s="18">
        <v>284</v>
      </c>
      <c r="N78" s="18"/>
      <c r="O78" s="18"/>
      <c r="P78" s="18"/>
      <c r="Q78" s="18">
        <v>355210</v>
      </c>
      <c r="R78" s="18"/>
      <c r="S78" s="18">
        <v>741560</v>
      </c>
      <c r="T78" s="18">
        <v>418170</v>
      </c>
      <c r="U78" s="18"/>
      <c r="V78" s="18">
        <v>11420</v>
      </c>
      <c r="W78" s="18">
        <v>328200</v>
      </c>
      <c r="X78" s="18"/>
      <c r="Y78" s="18"/>
      <c r="Z78" s="18">
        <v>78560</v>
      </c>
      <c r="AA78" s="18"/>
      <c r="AB78" s="18">
        <v>238080</v>
      </c>
      <c r="AC78" s="18"/>
      <c r="AD78" s="18"/>
      <c r="AE78" s="18"/>
      <c r="AF78" s="18"/>
      <c r="AG78" s="18">
        <v>265570</v>
      </c>
      <c r="AH78" s="18">
        <v>6530</v>
      </c>
      <c r="AI78" s="18">
        <v>2950</v>
      </c>
      <c r="AJ78" s="18">
        <v>725</v>
      </c>
      <c r="AK78" s="18"/>
      <c r="AL78" s="18"/>
      <c r="AM78" s="18">
        <v>705</v>
      </c>
      <c r="AN78" s="18"/>
      <c r="AO78" s="18"/>
      <c r="AP78" s="18">
        <v>6100</v>
      </c>
      <c r="AQ78" s="18">
        <v>7140</v>
      </c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>
        <v>900</v>
      </c>
      <c r="BD78" s="18"/>
      <c r="BE78" s="18">
        <v>170</v>
      </c>
      <c r="BF78" s="18"/>
      <c r="BG78" s="18">
        <v>353</v>
      </c>
      <c r="BH78" s="18"/>
      <c r="BI78" s="18"/>
      <c r="BJ78" s="18"/>
      <c r="BK78" s="18"/>
      <c r="BL78" s="18"/>
      <c r="BM78" s="18">
        <v>82380</v>
      </c>
      <c r="BN78" s="18">
        <v>5390</v>
      </c>
      <c r="BO78" s="19">
        <v>5369.4269999999997</v>
      </c>
      <c r="BP78" s="19">
        <v>2601.54601</v>
      </c>
      <c r="BQ78" s="19">
        <v>2767.8809900000001</v>
      </c>
      <c r="BR78" s="25">
        <v>0.51548908105092028</v>
      </c>
      <c r="BS78" s="18">
        <v>651.78769118718128</v>
      </c>
      <c r="BT78" s="18">
        <f t="shared" si="1"/>
        <v>315.52197135226999</v>
      </c>
      <c r="BU78" s="18">
        <v>50.761107064821559</v>
      </c>
      <c r="BV78" s="18">
        <v>28.900218499635834</v>
      </c>
      <c r="BW78" s="18">
        <v>9.5362952172857494</v>
      </c>
      <c r="BX78" s="18">
        <v>43.118475358096624</v>
      </c>
      <c r="BY78" s="18">
        <v>0</v>
      </c>
      <c r="BZ78" s="18">
        <v>9.9664967225054628</v>
      </c>
      <c r="CA78" s="18">
        <v>90.016994416120411</v>
      </c>
      <c r="CB78" s="18">
        <v>41.226025734401553</v>
      </c>
      <c r="CC78" s="18"/>
    </row>
    <row r="79" spans="1:81" x14ac:dyDescent="0.25">
      <c r="A79" s="1" t="s">
        <v>242</v>
      </c>
      <c r="B79" t="s">
        <v>240</v>
      </c>
      <c r="C79" t="s">
        <v>243</v>
      </c>
      <c r="D79">
        <v>858</v>
      </c>
      <c r="E79" s="18">
        <v>302070</v>
      </c>
      <c r="F79" s="18"/>
      <c r="G79" s="18">
        <v>34.65</v>
      </c>
      <c r="H79" s="18">
        <v>2065.35</v>
      </c>
      <c r="I79" s="18"/>
      <c r="J79" s="18">
        <v>4450</v>
      </c>
      <c r="K79" s="18"/>
      <c r="L79" s="18">
        <v>1540</v>
      </c>
      <c r="M79" s="18"/>
      <c r="N79" s="18"/>
      <c r="O79" s="18"/>
      <c r="P79" s="18"/>
      <c r="Q79" s="18">
        <v>57980</v>
      </c>
      <c r="R79" s="18"/>
      <c r="S79" s="18">
        <v>104580</v>
      </c>
      <c r="T79" s="18">
        <v>87180</v>
      </c>
      <c r="U79" s="18"/>
      <c r="V79" s="18"/>
      <c r="W79" s="18">
        <v>35110</v>
      </c>
      <c r="X79" s="18"/>
      <c r="Y79" s="18"/>
      <c r="Z79" s="18"/>
      <c r="AA79" s="18"/>
      <c r="AB79" s="18">
        <v>3320</v>
      </c>
      <c r="AC79" s="18"/>
      <c r="AD79" s="18"/>
      <c r="AE79" s="18"/>
      <c r="AF79" s="18"/>
      <c r="AG79" s="18">
        <v>62810</v>
      </c>
      <c r="AH79" s="18">
        <v>1220</v>
      </c>
      <c r="AI79" s="18"/>
      <c r="AJ79" s="18">
        <v>235</v>
      </c>
      <c r="AK79" s="18"/>
      <c r="AL79" s="18"/>
      <c r="AM79" s="18">
        <v>156</v>
      </c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9">
        <v>662.75099999999998</v>
      </c>
      <c r="BP79" s="19">
        <v>302.10464999999999</v>
      </c>
      <c r="BQ79" s="19">
        <v>360.64634999999998</v>
      </c>
      <c r="BR79" s="25">
        <v>0.54416568213401406</v>
      </c>
      <c r="BS79" s="18">
        <v>772.43706293706293</v>
      </c>
      <c r="BT79" s="18">
        <f t="shared" si="1"/>
        <v>352.06293706293707</v>
      </c>
      <c r="BU79" s="18">
        <v>101.60839160839161</v>
      </c>
      <c r="BV79" s="18">
        <v>3.8694638694638694</v>
      </c>
      <c r="BW79" s="18">
        <v>0</v>
      </c>
      <c r="BX79" s="18">
        <v>67.575757575757578</v>
      </c>
      <c r="BY79" s="18">
        <v>0</v>
      </c>
      <c r="BZ79" s="18">
        <v>6.9813519813519811</v>
      </c>
      <c r="CA79" s="18">
        <v>121.88811188811189</v>
      </c>
      <c r="CB79" s="18">
        <v>40.920745920745922</v>
      </c>
      <c r="CC79" s="18"/>
    </row>
    <row r="80" spans="1:81" x14ac:dyDescent="0.25">
      <c r="A80" s="1" t="s">
        <v>244</v>
      </c>
      <c r="B80" t="s">
        <v>240</v>
      </c>
      <c r="C80" t="s">
        <v>245</v>
      </c>
      <c r="D80">
        <v>12899</v>
      </c>
      <c r="E80" s="18">
        <v>1970330</v>
      </c>
      <c r="F80" s="18">
        <v>52420</v>
      </c>
      <c r="G80" s="18">
        <v>6437.64</v>
      </c>
      <c r="H80" s="18">
        <v>383722.36</v>
      </c>
      <c r="I80" s="18"/>
      <c r="J80" s="18">
        <v>17640</v>
      </c>
      <c r="K80" s="18">
        <v>13693</v>
      </c>
      <c r="L80" s="18">
        <v>103437</v>
      </c>
      <c r="M80" s="18">
        <v>425</v>
      </c>
      <c r="N80" s="18"/>
      <c r="O80" s="18"/>
      <c r="P80" s="18"/>
      <c r="Q80" s="18">
        <v>719180</v>
      </c>
      <c r="R80" s="18"/>
      <c r="S80" s="18">
        <v>829100</v>
      </c>
      <c r="T80" s="18">
        <v>565040</v>
      </c>
      <c r="U80" s="18">
        <v>33830</v>
      </c>
      <c r="V80" s="18"/>
      <c r="W80" s="18">
        <v>558970</v>
      </c>
      <c r="X80" s="18"/>
      <c r="Y80" s="18">
        <v>369980</v>
      </c>
      <c r="Z80" s="18">
        <v>83540</v>
      </c>
      <c r="AA80" s="18"/>
      <c r="AB80" s="18"/>
      <c r="AC80" s="18">
        <v>144540</v>
      </c>
      <c r="AD80" s="18"/>
      <c r="AE80" s="18"/>
      <c r="AF80" s="18"/>
      <c r="AG80" s="18"/>
      <c r="AH80" s="18">
        <v>8340</v>
      </c>
      <c r="AI80" s="18">
        <v>3450</v>
      </c>
      <c r="AJ80" s="18">
        <v>916</v>
      </c>
      <c r="AK80" s="18"/>
      <c r="AL80" s="18"/>
      <c r="AM80" s="18"/>
      <c r="AN80" s="18"/>
      <c r="AO80" s="18"/>
      <c r="AP80" s="18">
        <v>4547</v>
      </c>
      <c r="AQ80" s="18">
        <v>8490</v>
      </c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>
        <v>54</v>
      </c>
      <c r="BC80" s="18"/>
      <c r="BD80" s="18"/>
      <c r="BE80" s="18">
        <v>405</v>
      </c>
      <c r="BF80" s="18"/>
      <c r="BG80" s="18"/>
      <c r="BH80" s="18"/>
      <c r="BI80" s="18">
        <v>240</v>
      </c>
      <c r="BJ80" s="18"/>
      <c r="BK80" s="18"/>
      <c r="BL80" s="18"/>
      <c r="BM80" s="18">
        <v>128990</v>
      </c>
      <c r="BN80" s="18">
        <v>250</v>
      </c>
      <c r="BO80" s="19">
        <v>6007.9669999999996</v>
      </c>
      <c r="BP80" s="19">
        <v>2029.1876400000001</v>
      </c>
      <c r="BQ80" s="19">
        <v>3978.77936</v>
      </c>
      <c r="BR80" s="25">
        <v>0.66225053499794528</v>
      </c>
      <c r="BS80" s="18">
        <v>465.76998216916036</v>
      </c>
      <c r="BT80" s="18">
        <f t="shared" si="1"/>
        <v>152.75060082176913</v>
      </c>
      <c r="BU80" s="18">
        <v>46.427630048840996</v>
      </c>
      <c r="BV80" s="18">
        <v>11.205519807737033</v>
      </c>
      <c r="BW80" s="18">
        <v>6.4764710442669973</v>
      </c>
      <c r="BX80" s="18">
        <v>55.75470966741608</v>
      </c>
      <c r="BY80" s="18">
        <v>28.682843631289249</v>
      </c>
      <c r="BZ80" s="18">
        <v>10.481045042251337</v>
      </c>
      <c r="CA80" s="18">
        <v>64.276300488409959</v>
      </c>
      <c r="CB80" s="18">
        <v>43.334367005194196</v>
      </c>
      <c r="CC80" s="18"/>
    </row>
    <row r="81" spans="1:81" x14ac:dyDescent="0.25">
      <c r="A81" s="1" t="s">
        <v>246</v>
      </c>
      <c r="B81" t="s">
        <v>240</v>
      </c>
      <c r="C81" t="s">
        <v>247</v>
      </c>
      <c r="D81">
        <v>5711</v>
      </c>
      <c r="E81" s="18">
        <v>540180</v>
      </c>
      <c r="F81" s="18">
        <v>1320</v>
      </c>
      <c r="G81" s="18">
        <v>1342.2750000000001</v>
      </c>
      <c r="H81" s="18">
        <v>80007.725000000006</v>
      </c>
      <c r="I81" s="18">
        <v>1320</v>
      </c>
      <c r="J81" s="18">
        <v>6840</v>
      </c>
      <c r="K81" s="18">
        <v>7020</v>
      </c>
      <c r="L81" s="18">
        <v>28580</v>
      </c>
      <c r="M81" s="18">
        <v>159</v>
      </c>
      <c r="N81" s="18"/>
      <c r="O81" s="18"/>
      <c r="P81" s="18"/>
      <c r="Q81" s="18">
        <v>254040</v>
      </c>
      <c r="R81" s="18"/>
      <c r="S81" s="18">
        <v>94660</v>
      </c>
      <c r="T81" s="18">
        <v>241010</v>
      </c>
      <c r="U81" s="18">
        <v>50940</v>
      </c>
      <c r="V81" s="18">
        <v>21705</v>
      </c>
      <c r="W81" s="18">
        <v>188730</v>
      </c>
      <c r="X81" s="18">
        <v>16330</v>
      </c>
      <c r="Y81" s="18"/>
      <c r="Z81" s="18">
        <v>59780</v>
      </c>
      <c r="AA81" s="18"/>
      <c r="AB81" s="18">
        <v>164245</v>
      </c>
      <c r="AC81" s="18"/>
      <c r="AD81" s="18"/>
      <c r="AE81" s="18">
        <v>404</v>
      </c>
      <c r="AF81" s="18"/>
      <c r="AG81" s="18">
        <v>145600</v>
      </c>
      <c r="AH81" s="18">
        <v>5900</v>
      </c>
      <c r="AI81" s="18">
        <v>2350</v>
      </c>
      <c r="AJ81" s="18">
        <v>309</v>
      </c>
      <c r="AK81" s="18"/>
      <c r="AL81" s="18"/>
      <c r="AM81" s="18"/>
      <c r="AN81" s="18"/>
      <c r="AO81" s="18"/>
      <c r="AP81" s="18">
        <v>5610</v>
      </c>
      <c r="AQ81" s="18">
        <v>3140</v>
      </c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>
        <v>431</v>
      </c>
      <c r="BF81" s="18"/>
      <c r="BG81" s="18">
        <v>139</v>
      </c>
      <c r="BH81" s="18"/>
      <c r="BI81" s="18"/>
      <c r="BJ81" s="18"/>
      <c r="BK81" s="18"/>
      <c r="BL81" s="18"/>
      <c r="BM81" s="18">
        <v>57110</v>
      </c>
      <c r="BN81" s="18">
        <v>4710</v>
      </c>
      <c r="BO81" s="19">
        <v>1983.912</v>
      </c>
      <c r="BP81" s="19">
        <v>542.84227499999997</v>
      </c>
      <c r="BQ81" s="19">
        <v>1441.0697250000001</v>
      </c>
      <c r="BR81" s="25">
        <v>0.72637784589235821</v>
      </c>
      <c r="BS81" s="18">
        <v>347.38434599894936</v>
      </c>
      <c r="BT81" s="18">
        <f t="shared" si="1"/>
        <v>94.585886884958853</v>
      </c>
      <c r="BU81" s="18">
        <v>51.120644370513048</v>
      </c>
      <c r="BV81" s="18">
        <v>28.759411661705478</v>
      </c>
      <c r="BW81" s="18">
        <v>10.46751882332341</v>
      </c>
      <c r="BX81" s="18">
        <v>44.482577482052186</v>
      </c>
      <c r="BY81" s="18">
        <v>2.8593941516371912</v>
      </c>
      <c r="BZ81" s="18">
        <v>7.4591139905445631</v>
      </c>
      <c r="CA81" s="18">
        <v>16.575030642619506</v>
      </c>
      <c r="CB81" s="18">
        <v>36.847312204517593</v>
      </c>
      <c r="CC81" s="18"/>
    </row>
    <row r="82" spans="1:81" x14ac:dyDescent="0.25">
      <c r="A82" s="1" t="s">
        <v>248</v>
      </c>
      <c r="B82" t="s">
        <v>240</v>
      </c>
      <c r="C82" t="s">
        <v>249</v>
      </c>
      <c r="D82">
        <v>1991</v>
      </c>
      <c r="E82" s="18">
        <v>288680</v>
      </c>
      <c r="F82" s="18"/>
      <c r="G82" s="18">
        <v>636.40499999999997</v>
      </c>
      <c r="H82" s="18">
        <v>37933.595000000001</v>
      </c>
      <c r="I82" s="18"/>
      <c r="J82" s="18">
        <v>3820</v>
      </c>
      <c r="K82" s="18">
        <v>1583</v>
      </c>
      <c r="L82" s="18">
        <v>9167</v>
      </c>
      <c r="M82" s="18">
        <v>120</v>
      </c>
      <c r="N82" s="18"/>
      <c r="O82" s="18"/>
      <c r="P82" s="18"/>
      <c r="Q82" s="18">
        <v>130330</v>
      </c>
      <c r="R82" s="18"/>
      <c r="S82" s="18">
        <v>183770</v>
      </c>
      <c r="T82" s="18">
        <v>156290</v>
      </c>
      <c r="U82" s="18"/>
      <c r="V82" s="18">
        <v>2020</v>
      </c>
      <c r="W82" s="18">
        <v>83110</v>
      </c>
      <c r="X82" s="18"/>
      <c r="Y82" s="18"/>
      <c r="Z82" s="18">
        <v>21880</v>
      </c>
      <c r="AA82" s="18"/>
      <c r="AB82" s="18">
        <v>27070</v>
      </c>
      <c r="AC82" s="18"/>
      <c r="AD82" s="18"/>
      <c r="AE82" s="18"/>
      <c r="AF82" s="18"/>
      <c r="AG82" s="18">
        <v>146540</v>
      </c>
      <c r="AH82" s="18">
        <v>1180</v>
      </c>
      <c r="AI82" s="18">
        <v>400</v>
      </c>
      <c r="AJ82" s="18">
        <v>400</v>
      </c>
      <c r="AK82" s="18"/>
      <c r="AL82" s="18"/>
      <c r="AM82" s="18">
        <v>300</v>
      </c>
      <c r="AN82" s="18"/>
      <c r="AO82" s="18"/>
      <c r="AP82" s="18">
        <v>780</v>
      </c>
      <c r="AQ82" s="18">
        <v>1430</v>
      </c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>
        <v>170</v>
      </c>
      <c r="BD82" s="18"/>
      <c r="BE82" s="18"/>
      <c r="BF82" s="18"/>
      <c r="BG82" s="18">
        <v>51</v>
      </c>
      <c r="BH82" s="18"/>
      <c r="BI82" s="18"/>
      <c r="BJ82" s="18"/>
      <c r="BK82" s="18"/>
      <c r="BL82" s="18"/>
      <c r="BM82" s="18">
        <v>19910</v>
      </c>
      <c r="BN82" s="18"/>
      <c r="BO82" s="19">
        <v>1117.5709999999999</v>
      </c>
      <c r="BP82" s="19">
        <v>289.31640499999997</v>
      </c>
      <c r="BQ82" s="19">
        <v>828.25459499999999</v>
      </c>
      <c r="BR82" s="25">
        <v>0.74112033597865368</v>
      </c>
      <c r="BS82" s="18">
        <v>561.31140130587642</v>
      </c>
      <c r="BT82" s="18">
        <f t="shared" si="1"/>
        <v>144.99246609743847</v>
      </c>
      <c r="BU82" s="18">
        <v>78.498242089402311</v>
      </c>
      <c r="BV82" s="18">
        <v>13.596182822702159</v>
      </c>
      <c r="BW82" s="18">
        <v>10.989452536413863</v>
      </c>
      <c r="BX82" s="18">
        <v>65.459568056253133</v>
      </c>
      <c r="BY82" s="18">
        <v>0</v>
      </c>
      <c r="BZ82" s="18">
        <v>7.3782019085886494</v>
      </c>
      <c r="CA82" s="18">
        <v>92.300351582119532</v>
      </c>
      <c r="CB82" s="18">
        <v>42.757408337518832</v>
      </c>
      <c r="CC82" s="18"/>
    </row>
    <row r="83" spans="1:81" x14ac:dyDescent="0.25">
      <c r="A83" s="1" t="s">
        <v>250</v>
      </c>
      <c r="B83" t="s">
        <v>240</v>
      </c>
      <c r="C83" t="s">
        <v>240</v>
      </c>
      <c r="D83">
        <v>199773</v>
      </c>
      <c r="E83" s="18">
        <v>52063080</v>
      </c>
      <c r="F83" s="18">
        <v>0</v>
      </c>
      <c r="G83" s="18">
        <v>50708.46</v>
      </c>
      <c r="H83" s="18">
        <v>3136031.54</v>
      </c>
      <c r="I83" s="18">
        <v>993910</v>
      </c>
      <c r="J83" s="18">
        <v>270430</v>
      </c>
      <c r="K83" s="18">
        <v>182201</v>
      </c>
      <c r="L83" s="18">
        <v>863480</v>
      </c>
      <c r="M83" s="18">
        <v>2706</v>
      </c>
      <c r="N83" s="18"/>
      <c r="O83" s="18"/>
      <c r="P83" s="18"/>
      <c r="Q83" s="18">
        <v>5600330</v>
      </c>
      <c r="R83" s="18"/>
      <c r="S83" s="18">
        <v>4150960</v>
      </c>
      <c r="T83" s="18">
        <v>8233460</v>
      </c>
      <c r="U83" s="18">
        <v>1159450</v>
      </c>
      <c r="V83" s="18">
        <v>34760</v>
      </c>
      <c r="W83" s="18"/>
      <c r="X83" s="18"/>
      <c r="Y83" s="18">
        <v>3858090</v>
      </c>
      <c r="Z83" s="18">
        <v>629000</v>
      </c>
      <c r="AA83" s="18">
        <v>8160</v>
      </c>
      <c r="AB83" s="18">
        <v>2961820</v>
      </c>
      <c r="AC83" s="18">
        <v>311020</v>
      </c>
      <c r="AD83" s="18">
        <v>395440</v>
      </c>
      <c r="AE83" s="18">
        <v>2876</v>
      </c>
      <c r="AF83" s="18"/>
      <c r="AG83" s="18">
        <v>6439580</v>
      </c>
      <c r="AH83" s="18">
        <v>37440</v>
      </c>
      <c r="AI83" s="18">
        <v>18335</v>
      </c>
      <c r="AJ83" s="18"/>
      <c r="AK83" s="18"/>
      <c r="AL83" s="18"/>
      <c r="AM83" s="18">
        <v>89955</v>
      </c>
      <c r="AN83" s="18"/>
      <c r="AO83" s="18"/>
      <c r="AP83" s="18"/>
      <c r="AQ83" s="18">
        <v>74336</v>
      </c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>
        <v>12095</v>
      </c>
      <c r="BC83" s="18">
        <v>4380</v>
      </c>
      <c r="BD83" s="18"/>
      <c r="BE83" s="18"/>
      <c r="BF83" s="18"/>
      <c r="BG83" s="18">
        <v>11087</v>
      </c>
      <c r="BH83" s="18"/>
      <c r="BI83" s="18"/>
      <c r="BJ83" s="18"/>
      <c r="BK83" s="18"/>
      <c r="BL83" s="18"/>
      <c r="BM83" s="18">
        <v>1997730</v>
      </c>
      <c r="BN83" s="18">
        <v>58680</v>
      </c>
      <c r="BO83" s="19">
        <v>93651.531000000003</v>
      </c>
      <c r="BP83" s="19">
        <v>52113.788460000003</v>
      </c>
      <c r="BQ83" s="19">
        <v>41537.742539999999</v>
      </c>
      <c r="BR83" s="25">
        <v>0.44353511465818962</v>
      </c>
      <c r="BS83" s="18">
        <v>468.78973134507669</v>
      </c>
      <c r="BT83" s="18">
        <f t="shared" si="1"/>
        <v>260.611193704855</v>
      </c>
      <c r="BU83" s="18">
        <v>47.017915333903979</v>
      </c>
      <c r="BV83" s="18">
        <v>16.382794471725408</v>
      </c>
      <c r="BW83" s="18">
        <v>3.1894199916905692</v>
      </c>
      <c r="BX83" s="18">
        <v>28.033467986164297</v>
      </c>
      <c r="BY83" s="18">
        <v>19.312369539427248</v>
      </c>
      <c r="BZ83" s="18">
        <v>6.6015777907925495</v>
      </c>
      <c r="CA83" s="18">
        <v>20.778383465233041</v>
      </c>
      <c r="CB83" s="18">
        <v>0.17399748714791291</v>
      </c>
      <c r="CC83" s="18"/>
    </row>
    <row r="84" spans="1:81" x14ac:dyDescent="0.25">
      <c r="A84" s="1" t="s">
        <v>251</v>
      </c>
      <c r="B84" t="s">
        <v>252</v>
      </c>
      <c r="C84" t="s">
        <v>253</v>
      </c>
      <c r="D84">
        <v>2181</v>
      </c>
      <c r="E84" s="18">
        <v>457020</v>
      </c>
      <c r="F84" s="18">
        <v>2193.489</v>
      </c>
      <c r="G84" s="18">
        <v>218.3</v>
      </c>
      <c r="H84" s="18">
        <v>21611.7</v>
      </c>
      <c r="I84" s="18">
        <v>7516.5110000000004</v>
      </c>
      <c r="J84" s="18">
        <v>3893.58</v>
      </c>
      <c r="K84" s="18">
        <v>3579.98</v>
      </c>
      <c r="L84" s="18">
        <v>7324.64</v>
      </c>
      <c r="M84" s="18"/>
      <c r="N84" s="18"/>
      <c r="O84" s="18"/>
      <c r="P84" s="18"/>
      <c r="Q84" s="18">
        <v>84220</v>
      </c>
      <c r="R84" s="18"/>
      <c r="S84" s="18">
        <v>290285</v>
      </c>
      <c r="T84" s="18">
        <v>105155</v>
      </c>
      <c r="U84" s="18">
        <v>3260</v>
      </c>
      <c r="V84" s="18"/>
      <c r="W84" s="18">
        <v>81665</v>
      </c>
      <c r="X84" s="18"/>
      <c r="Y84" s="18">
        <v>74505</v>
      </c>
      <c r="Z84" s="18">
        <v>11893.5</v>
      </c>
      <c r="AA84" s="18"/>
      <c r="AB84" s="18"/>
      <c r="AC84" s="18">
        <v>39920</v>
      </c>
      <c r="AD84" s="18"/>
      <c r="AE84" s="18">
        <v>51</v>
      </c>
      <c r="AF84" s="18"/>
      <c r="AG84" s="18">
        <v>380</v>
      </c>
      <c r="AH84" s="18">
        <v>430</v>
      </c>
      <c r="AI84" s="18"/>
      <c r="AJ84" s="18">
        <v>319</v>
      </c>
      <c r="AK84" s="18"/>
      <c r="AL84" s="18"/>
      <c r="AM84" s="18"/>
      <c r="AN84" s="18"/>
      <c r="AO84" s="18"/>
      <c r="AP84" s="18">
        <v>221</v>
      </c>
      <c r="AQ84" s="18">
        <v>975</v>
      </c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>
        <v>8640</v>
      </c>
      <c r="BN84" s="18">
        <v>230</v>
      </c>
      <c r="BO84" s="19">
        <v>1205.5077000000001</v>
      </c>
      <c r="BP84" s="19">
        <v>459.43178899999998</v>
      </c>
      <c r="BQ84" s="19">
        <v>746.07591100000002</v>
      </c>
      <c r="BR84" s="25">
        <v>0.61888937830923851</v>
      </c>
      <c r="BS84" s="18">
        <v>552.73163686382384</v>
      </c>
      <c r="BT84" s="18">
        <f t="shared" si="1"/>
        <v>209.54607977991748</v>
      </c>
      <c r="BU84" s="18">
        <v>49.708849151765243</v>
      </c>
      <c r="BV84" s="18">
        <v>18.303530490600643</v>
      </c>
      <c r="BW84" s="18">
        <v>5.4532324621733155</v>
      </c>
      <c r="BX84" s="18">
        <v>38.615314076111872</v>
      </c>
      <c r="BY84" s="18">
        <v>34.160935350756532</v>
      </c>
      <c r="BZ84" s="18">
        <v>6.7850527281063737</v>
      </c>
      <c r="CA84" s="18">
        <v>133.09720311783585</v>
      </c>
      <c r="CB84" s="18">
        <v>37.443833104080696</v>
      </c>
      <c r="CC84" s="18"/>
    </row>
    <row r="85" spans="1:81" x14ac:dyDescent="0.25">
      <c r="A85" s="1" t="s">
        <v>254</v>
      </c>
      <c r="B85" t="s">
        <v>252</v>
      </c>
      <c r="C85" t="s">
        <v>255</v>
      </c>
      <c r="D85">
        <v>847</v>
      </c>
      <c r="E85" s="18">
        <v>61975</v>
      </c>
      <c r="F85" s="18"/>
      <c r="G85" s="18">
        <v>3926.944</v>
      </c>
      <c r="H85" s="18">
        <v>13604.056</v>
      </c>
      <c r="I85" s="18"/>
      <c r="J85" s="18">
        <v>1837</v>
      </c>
      <c r="K85" s="18">
        <v>1261</v>
      </c>
      <c r="L85" s="18">
        <v>5161</v>
      </c>
      <c r="M85" s="18">
        <v>8</v>
      </c>
      <c r="N85" s="18"/>
      <c r="O85" s="18"/>
      <c r="P85" s="18"/>
      <c r="Q85" s="18">
        <v>41400</v>
      </c>
      <c r="R85" s="18"/>
      <c r="S85" s="18">
        <v>15458</v>
      </c>
      <c r="T85" s="18">
        <v>47973</v>
      </c>
      <c r="U85" s="18"/>
      <c r="V85" s="18"/>
      <c r="W85" s="18">
        <v>36979</v>
      </c>
      <c r="X85" s="18">
        <v>1210</v>
      </c>
      <c r="Y85" s="18"/>
      <c r="Z85" s="18">
        <v>9042</v>
      </c>
      <c r="AA85" s="18"/>
      <c r="AB85" s="18">
        <v>18444</v>
      </c>
      <c r="AC85" s="18"/>
      <c r="AD85" s="18"/>
      <c r="AE85" s="18"/>
      <c r="AF85" s="18">
        <v>37</v>
      </c>
      <c r="AG85" s="18">
        <v>36063</v>
      </c>
      <c r="AH85" s="18">
        <v>130</v>
      </c>
      <c r="AI85" s="18">
        <v>158</v>
      </c>
      <c r="AJ85" s="18">
        <v>203</v>
      </c>
      <c r="AK85" s="18"/>
      <c r="AL85" s="18"/>
      <c r="AM85" s="18">
        <v>552</v>
      </c>
      <c r="AN85" s="18"/>
      <c r="AO85" s="18"/>
      <c r="AP85" s="18"/>
      <c r="AQ85" s="18">
        <v>312</v>
      </c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>
        <v>11</v>
      </c>
      <c r="BH85" s="18"/>
      <c r="BI85" s="18"/>
      <c r="BJ85" s="18"/>
      <c r="BK85" s="18"/>
      <c r="BL85" s="18"/>
      <c r="BM85" s="18">
        <v>8470</v>
      </c>
      <c r="BN85" s="18">
        <v>205</v>
      </c>
      <c r="BO85" s="19">
        <v>304.42</v>
      </c>
      <c r="BP85" s="19">
        <v>65.901944</v>
      </c>
      <c r="BQ85" s="19">
        <v>238.518056</v>
      </c>
      <c r="BR85" s="25">
        <v>0.78351637868733981</v>
      </c>
      <c r="BS85" s="18">
        <v>359.40968122786302</v>
      </c>
      <c r="BT85" s="18">
        <f t="shared" si="1"/>
        <v>73.170011806375442</v>
      </c>
      <c r="BU85" s="18">
        <v>56.638724911452186</v>
      </c>
      <c r="BV85" s="18">
        <v>21.77567886658796</v>
      </c>
      <c r="BW85" s="18">
        <v>10.675324675324676</v>
      </c>
      <c r="BX85" s="18">
        <v>48.878394332939784</v>
      </c>
      <c r="BY85" s="18">
        <v>1.4285714285714286</v>
      </c>
      <c r="BZ85" s="18">
        <v>9.7603305785123968</v>
      </c>
      <c r="CA85" s="18">
        <v>18.250295159386067</v>
      </c>
      <c r="CB85" s="18">
        <v>43.658795749704844</v>
      </c>
      <c r="CC85" s="18"/>
    </row>
    <row r="86" spans="1:81" x14ac:dyDescent="0.25">
      <c r="A86" s="1" t="s">
        <v>256</v>
      </c>
      <c r="B86" t="s">
        <v>252</v>
      </c>
      <c r="C86" t="s">
        <v>257</v>
      </c>
      <c r="D86">
        <v>942</v>
      </c>
      <c r="E86" s="18">
        <v>89980</v>
      </c>
      <c r="F86" s="18"/>
      <c r="G86" s="18">
        <v>1581.664</v>
      </c>
      <c r="H86" s="18">
        <v>5479.3360000000002</v>
      </c>
      <c r="I86" s="18"/>
      <c r="J86" s="18">
        <v>1368</v>
      </c>
      <c r="K86" s="18">
        <v>1355</v>
      </c>
      <c r="L86" s="18">
        <v>5293</v>
      </c>
      <c r="M86" s="18"/>
      <c r="N86" s="18"/>
      <c r="O86" s="18"/>
      <c r="P86" s="18"/>
      <c r="Q86" s="18">
        <v>47900</v>
      </c>
      <c r="R86" s="18"/>
      <c r="S86" s="18">
        <v>620</v>
      </c>
      <c r="T86" s="18">
        <v>39605</v>
      </c>
      <c r="U86" s="18"/>
      <c r="V86" s="18"/>
      <c r="W86" s="18">
        <v>41880</v>
      </c>
      <c r="X86" s="18"/>
      <c r="Y86" s="18"/>
      <c r="Z86" s="18">
        <v>5172</v>
      </c>
      <c r="AA86" s="18"/>
      <c r="AB86" s="18">
        <v>11170</v>
      </c>
      <c r="AC86" s="18"/>
      <c r="AD86" s="18"/>
      <c r="AE86" s="18"/>
      <c r="AF86" s="18">
        <v>14</v>
      </c>
      <c r="AG86" s="18">
        <v>28905</v>
      </c>
      <c r="AH86" s="18">
        <v>266</v>
      </c>
      <c r="AI86" s="18">
        <v>135</v>
      </c>
      <c r="AJ86" s="18">
        <v>92</v>
      </c>
      <c r="AK86" s="18"/>
      <c r="AL86" s="18"/>
      <c r="AM86" s="18">
        <v>149</v>
      </c>
      <c r="AN86" s="18"/>
      <c r="AO86" s="18"/>
      <c r="AP86" s="18"/>
      <c r="AQ86" s="18">
        <v>226</v>
      </c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>
        <v>9231</v>
      </c>
      <c r="BN86" s="18">
        <v>480</v>
      </c>
      <c r="BO86" s="19">
        <v>290.90199999999999</v>
      </c>
      <c r="BP86" s="19">
        <v>91.561663999999993</v>
      </c>
      <c r="BQ86" s="19">
        <v>199.34033600000001</v>
      </c>
      <c r="BR86" s="25">
        <v>0.68524910794700622</v>
      </c>
      <c r="BS86" s="18">
        <v>308.81316348195327</v>
      </c>
      <c r="BT86" s="18">
        <f t="shared" si="1"/>
        <v>95.520169851380047</v>
      </c>
      <c r="BU86" s="18">
        <v>42.043524416135881</v>
      </c>
      <c r="BV86" s="18">
        <v>11.857749469214436</v>
      </c>
      <c r="BW86" s="18">
        <v>5.4904458598726116</v>
      </c>
      <c r="BX86" s="18">
        <v>50.849256900212318</v>
      </c>
      <c r="BY86" s="18">
        <v>0</v>
      </c>
      <c r="BZ86" s="18">
        <v>8.5095541401273884</v>
      </c>
      <c r="CA86" s="18">
        <v>0.6581740976645436</v>
      </c>
      <c r="CB86" s="18">
        <v>44.458598726114644</v>
      </c>
      <c r="CC86" s="18"/>
    </row>
    <row r="87" spans="1:81" x14ac:dyDescent="0.25">
      <c r="A87" s="1" t="s">
        <v>258</v>
      </c>
      <c r="B87" t="s">
        <v>252</v>
      </c>
      <c r="C87" t="s">
        <v>259</v>
      </c>
      <c r="D87">
        <v>3199</v>
      </c>
      <c r="E87" s="18">
        <v>677600</v>
      </c>
      <c r="F87" s="18"/>
      <c r="G87" s="18">
        <v>632.11500000000001</v>
      </c>
      <c r="H87" s="18">
        <v>37677.885000000002</v>
      </c>
      <c r="I87" s="18"/>
      <c r="J87" s="18">
        <v>2685</v>
      </c>
      <c r="K87" s="18">
        <v>2525</v>
      </c>
      <c r="L87" s="18">
        <v>6515</v>
      </c>
      <c r="M87" s="18">
        <v>50</v>
      </c>
      <c r="N87" s="18"/>
      <c r="O87" s="18"/>
      <c r="P87" s="18"/>
      <c r="Q87" s="18">
        <v>134960</v>
      </c>
      <c r="R87" s="18"/>
      <c r="S87" s="18">
        <v>581700</v>
      </c>
      <c r="T87" s="18">
        <v>186360</v>
      </c>
      <c r="U87" s="18"/>
      <c r="V87" s="18"/>
      <c r="W87" s="18">
        <v>145595</v>
      </c>
      <c r="X87" s="18"/>
      <c r="Y87" s="18">
        <v>116890</v>
      </c>
      <c r="Z87" s="18"/>
      <c r="AA87" s="18"/>
      <c r="AB87" s="18"/>
      <c r="AC87" s="18">
        <v>40990</v>
      </c>
      <c r="AD87" s="18"/>
      <c r="AE87" s="18">
        <v>48</v>
      </c>
      <c r="AF87" s="18"/>
      <c r="AG87" s="18"/>
      <c r="AH87" s="18">
        <v>1790</v>
      </c>
      <c r="AI87" s="18"/>
      <c r="AJ87" s="18">
        <v>449</v>
      </c>
      <c r="AK87" s="18"/>
      <c r="AL87" s="18"/>
      <c r="AM87" s="18"/>
      <c r="AN87" s="18"/>
      <c r="AO87" s="18"/>
      <c r="AP87" s="18">
        <v>556</v>
      </c>
      <c r="AQ87" s="18">
        <v>1235</v>
      </c>
      <c r="AR87" s="18">
        <v>23</v>
      </c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>
        <v>42</v>
      </c>
      <c r="BF87" s="18"/>
      <c r="BG87" s="18"/>
      <c r="BH87" s="18"/>
      <c r="BI87" s="18"/>
      <c r="BJ87" s="18"/>
      <c r="BK87" s="18"/>
      <c r="BL87" s="18"/>
      <c r="BM87" s="18">
        <v>27380</v>
      </c>
      <c r="BN87" s="18"/>
      <c r="BO87" s="19">
        <v>1965.703</v>
      </c>
      <c r="BP87" s="19">
        <v>678.23211500000002</v>
      </c>
      <c r="BQ87" s="19">
        <v>1287.470885</v>
      </c>
      <c r="BR87" s="25">
        <v>0.65496714661370514</v>
      </c>
      <c r="BS87" s="18">
        <v>614.47421069084089</v>
      </c>
      <c r="BT87" s="18">
        <f t="shared" si="1"/>
        <v>211.81619256017507</v>
      </c>
      <c r="BU87" s="18">
        <v>58.255704907783681</v>
      </c>
      <c r="BV87" s="18">
        <v>12.81337918099406</v>
      </c>
      <c r="BW87" s="18">
        <v>0</v>
      </c>
      <c r="BX87" s="18">
        <v>42.18818380743982</v>
      </c>
      <c r="BY87" s="18">
        <v>36.539543607377304</v>
      </c>
      <c r="BZ87" s="18">
        <v>3.680837761800563</v>
      </c>
      <c r="CA87" s="18">
        <v>181.83807439824943</v>
      </c>
      <c r="CB87" s="18">
        <v>45.512660206314472</v>
      </c>
      <c r="CC87" s="18"/>
    </row>
    <row r="88" spans="1:81" x14ac:dyDescent="0.25">
      <c r="A88" s="1" t="s">
        <v>260</v>
      </c>
      <c r="B88" t="s">
        <v>252</v>
      </c>
      <c r="C88" t="s">
        <v>261</v>
      </c>
      <c r="D88">
        <v>2045</v>
      </c>
      <c r="E88" s="18">
        <v>165020</v>
      </c>
      <c r="F88" s="18"/>
      <c r="G88" s="18">
        <v>11272.128000000001</v>
      </c>
      <c r="H88" s="18">
        <v>39049.872000000003</v>
      </c>
      <c r="I88" s="18"/>
      <c r="J88" s="18">
        <v>3764</v>
      </c>
      <c r="K88" s="18">
        <v>4232</v>
      </c>
      <c r="L88" s="18">
        <v>12209</v>
      </c>
      <c r="M88" s="18"/>
      <c r="N88" s="18"/>
      <c r="O88" s="18"/>
      <c r="P88" s="18"/>
      <c r="Q88" s="18">
        <v>106490</v>
      </c>
      <c r="R88" s="18"/>
      <c r="S88" s="18">
        <v>16849</v>
      </c>
      <c r="T88" s="18">
        <v>94958</v>
      </c>
      <c r="U88" s="18"/>
      <c r="V88" s="18"/>
      <c r="W88" s="18">
        <v>61249</v>
      </c>
      <c r="X88" s="18"/>
      <c r="Y88" s="18"/>
      <c r="Z88" s="18">
        <v>29233</v>
      </c>
      <c r="AA88" s="18"/>
      <c r="AB88" s="18">
        <v>62782</v>
      </c>
      <c r="AC88" s="18"/>
      <c r="AD88" s="18"/>
      <c r="AE88" s="18"/>
      <c r="AF88" s="18">
        <v>207</v>
      </c>
      <c r="AG88" s="18">
        <v>81528</v>
      </c>
      <c r="AH88" s="18">
        <v>1296</v>
      </c>
      <c r="AI88" s="18">
        <v>409</v>
      </c>
      <c r="AJ88" s="18">
        <v>126</v>
      </c>
      <c r="AK88" s="18"/>
      <c r="AL88" s="18"/>
      <c r="AM88" s="18">
        <v>575</v>
      </c>
      <c r="AN88" s="18"/>
      <c r="AO88" s="18"/>
      <c r="AP88" s="18"/>
      <c r="AQ88" s="18">
        <v>1332</v>
      </c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>
        <v>78</v>
      </c>
      <c r="BH88" s="18"/>
      <c r="BI88" s="18"/>
      <c r="BJ88" s="18"/>
      <c r="BK88" s="18"/>
      <c r="BL88" s="18"/>
      <c r="BM88" s="18">
        <v>20450</v>
      </c>
      <c r="BN88" s="18">
        <v>710</v>
      </c>
      <c r="BO88" s="19">
        <v>713.81899999999996</v>
      </c>
      <c r="BP88" s="19">
        <v>176.29212799999999</v>
      </c>
      <c r="BQ88" s="19">
        <v>537.52687200000003</v>
      </c>
      <c r="BR88" s="25">
        <v>0.75302965037355407</v>
      </c>
      <c r="BS88" s="18">
        <v>349.05574572127136</v>
      </c>
      <c r="BT88" s="18">
        <f t="shared" si="1"/>
        <v>80.69437652811736</v>
      </c>
      <c r="BU88" s="18">
        <v>46.43422982885086</v>
      </c>
      <c r="BV88" s="18">
        <v>30.700244498777504</v>
      </c>
      <c r="BW88" s="18">
        <v>14.294865525672371</v>
      </c>
      <c r="BX88" s="18">
        <v>52.073349633251837</v>
      </c>
      <c r="BY88" s="18">
        <v>0</v>
      </c>
      <c r="BZ88" s="18">
        <v>9.8801955990220041</v>
      </c>
      <c r="CA88" s="18">
        <v>8.2391198044009766</v>
      </c>
      <c r="CB88" s="18">
        <v>29.950611246943765</v>
      </c>
      <c r="CC88" s="18"/>
    </row>
    <row r="89" spans="1:81" x14ac:dyDescent="0.25">
      <c r="A89" s="1" t="s">
        <v>262</v>
      </c>
      <c r="B89" t="s">
        <v>252</v>
      </c>
      <c r="C89" t="s">
        <v>263</v>
      </c>
      <c r="D89">
        <v>2805</v>
      </c>
      <c r="E89" s="18">
        <v>237740</v>
      </c>
      <c r="F89" s="18">
        <v>7877.5</v>
      </c>
      <c r="G89" s="18">
        <v>9047.36</v>
      </c>
      <c r="H89" s="18">
        <v>31342.639999999999</v>
      </c>
      <c r="I89" s="18">
        <v>7877.5</v>
      </c>
      <c r="J89" s="18">
        <v>2000</v>
      </c>
      <c r="K89" s="18">
        <v>3480</v>
      </c>
      <c r="L89" s="18">
        <v>13927</v>
      </c>
      <c r="M89" s="18">
        <v>130</v>
      </c>
      <c r="N89" s="18"/>
      <c r="O89" s="18"/>
      <c r="P89" s="18"/>
      <c r="Q89" s="18">
        <v>172010</v>
      </c>
      <c r="R89" s="18"/>
      <c r="S89" s="18">
        <v>95040</v>
      </c>
      <c r="T89" s="18">
        <v>161420</v>
      </c>
      <c r="U89" s="18">
        <v>40660</v>
      </c>
      <c r="V89" s="18">
        <v>4665</v>
      </c>
      <c r="W89" s="18">
        <v>118440</v>
      </c>
      <c r="X89" s="18">
        <v>4740</v>
      </c>
      <c r="Y89" s="18">
        <v>8740</v>
      </c>
      <c r="Z89" s="18">
        <v>20180</v>
      </c>
      <c r="AA89" s="18"/>
      <c r="AB89" s="18">
        <v>50160</v>
      </c>
      <c r="AC89" s="18"/>
      <c r="AD89" s="18">
        <v>295</v>
      </c>
      <c r="AE89" s="18"/>
      <c r="AF89" s="18"/>
      <c r="AG89" s="18">
        <v>89580</v>
      </c>
      <c r="AH89" s="18">
        <v>1550</v>
      </c>
      <c r="AI89" s="18">
        <v>200</v>
      </c>
      <c r="AJ89" s="18">
        <v>373</v>
      </c>
      <c r="AK89" s="18"/>
      <c r="AL89" s="18"/>
      <c r="AM89" s="18">
        <v>490</v>
      </c>
      <c r="AN89" s="18"/>
      <c r="AO89" s="18"/>
      <c r="AP89" s="18">
        <v>840</v>
      </c>
      <c r="AQ89" s="18">
        <v>2010</v>
      </c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>
        <v>250</v>
      </c>
      <c r="BF89" s="18"/>
      <c r="BG89" s="18">
        <v>80</v>
      </c>
      <c r="BH89" s="18"/>
      <c r="BI89" s="18"/>
      <c r="BJ89" s="18"/>
      <c r="BK89" s="18"/>
      <c r="BL89" s="18"/>
      <c r="BM89" s="18">
        <v>28050</v>
      </c>
      <c r="BN89" s="18">
        <v>1530</v>
      </c>
      <c r="BO89" s="19">
        <v>1114.7249999999999</v>
      </c>
      <c r="BP89" s="19">
        <v>254.66486</v>
      </c>
      <c r="BQ89" s="19">
        <v>860.06014000000005</v>
      </c>
      <c r="BR89" s="25">
        <v>0.77154467693825834</v>
      </c>
      <c r="BS89" s="18">
        <v>397.40641711229944</v>
      </c>
      <c r="BT89" s="18">
        <f t="shared" si="1"/>
        <v>84.755793226381456</v>
      </c>
      <c r="BU89" s="18">
        <v>72.042780748663091</v>
      </c>
      <c r="BV89" s="18">
        <v>17.882352941176471</v>
      </c>
      <c r="BW89" s="18">
        <v>7.194295900178254</v>
      </c>
      <c r="BX89" s="18">
        <v>61.322638146167556</v>
      </c>
      <c r="BY89" s="18">
        <v>4.8057040998217468</v>
      </c>
      <c r="BZ89" s="18">
        <v>6.9650623885918002</v>
      </c>
      <c r="CA89" s="18">
        <v>33.882352941176471</v>
      </c>
      <c r="CB89" s="18">
        <v>43.887700534759354</v>
      </c>
      <c r="CC89" s="18"/>
    </row>
    <row r="90" spans="1:81" x14ac:dyDescent="0.25">
      <c r="A90" s="1" t="s">
        <v>264</v>
      </c>
      <c r="B90" t="s">
        <v>252</v>
      </c>
      <c r="C90" t="s">
        <v>265</v>
      </c>
      <c r="D90">
        <v>1704</v>
      </c>
      <c r="E90" s="18">
        <v>192820</v>
      </c>
      <c r="F90" s="18"/>
      <c r="G90" s="18">
        <v>5302.08</v>
      </c>
      <c r="H90" s="18">
        <v>18367.919999999998</v>
      </c>
      <c r="I90" s="18"/>
      <c r="J90" s="18"/>
      <c r="K90" s="18"/>
      <c r="L90" s="18"/>
      <c r="M90" s="18"/>
      <c r="N90" s="18"/>
      <c r="O90" s="18"/>
      <c r="P90" s="18"/>
      <c r="Q90" s="18">
        <v>110110</v>
      </c>
      <c r="R90" s="18"/>
      <c r="S90" s="18">
        <v>25670</v>
      </c>
      <c r="T90" s="18">
        <v>69335</v>
      </c>
      <c r="U90" s="18"/>
      <c r="V90" s="18"/>
      <c r="W90" s="18">
        <v>92330</v>
      </c>
      <c r="X90" s="18"/>
      <c r="Y90" s="18">
        <v>45000</v>
      </c>
      <c r="Z90" s="18">
        <v>22120</v>
      </c>
      <c r="AA90" s="18"/>
      <c r="AB90" s="18"/>
      <c r="AC90" s="18">
        <v>31890</v>
      </c>
      <c r="AD90" s="18"/>
      <c r="AE90" s="18"/>
      <c r="AF90" s="18"/>
      <c r="AG90" s="18"/>
      <c r="AH90" s="18">
        <v>1250</v>
      </c>
      <c r="AI90" s="18">
        <v>360</v>
      </c>
      <c r="AJ90" s="18">
        <v>165</v>
      </c>
      <c r="AK90" s="18"/>
      <c r="AL90" s="18"/>
      <c r="AM90" s="18"/>
      <c r="AN90" s="18"/>
      <c r="AO90" s="18"/>
      <c r="AP90" s="18"/>
      <c r="AQ90" s="18">
        <v>2985</v>
      </c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>
        <v>334</v>
      </c>
      <c r="BF90" s="18"/>
      <c r="BG90" s="18"/>
      <c r="BH90" s="18"/>
      <c r="BI90" s="18"/>
      <c r="BJ90" s="18"/>
      <c r="BK90" s="18"/>
      <c r="BL90" s="18"/>
      <c r="BM90" s="18">
        <v>17040</v>
      </c>
      <c r="BN90" s="18">
        <v>2720</v>
      </c>
      <c r="BO90" s="19">
        <v>637.79899999999998</v>
      </c>
      <c r="BP90" s="19">
        <v>198.12208000000001</v>
      </c>
      <c r="BQ90" s="19">
        <v>439.67692</v>
      </c>
      <c r="BR90" s="25">
        <v>0.68936596012223283</v>
      </c>
      <c r="BS90" s="18">
        <v>374.2951877934272</v>
      </c>
      <c r="BT90" s="18">
        <f t="shared" si="1"/>
        <v>113.15727699530517</v>
      </c>
      <c r="BU90" s="18">
        <v>40.689553990610328</v>
      </c>
      <c r="BV90" s="18">
        <v>18.714788732394368</v>
      </c>
      <c r="BW90" s="18">
        <v>12.981220657276994</v>
      </c>
      <c r="BX90" s="18">
        <v>64.618544600938961</v>
      </c>
      <c r="BY90" s="18">
        <v>26.408450704225352</v>
      </c>
      <c r="BZ90" s="18">
        <v>0</v>
      </c>
      <c r="CA90" s="18">
        <v>15.064553990610328</v>
      </c>
      <c r="CB90" s="18">
        <v>54.184272300469488</v>
      </c>
      <c r="CC90" s="18"/>
    </row>
    <row r="91" spans="1:81" x14ac:dyDescent="0.25">
      <c r="A91" s="1" t="s">
        <v>266</v>
      </c>
      <c r="B91" t="s">
        <v>252</v>
      </c>
      <c r="C91" t="s">
        <v>267</v>
      </c>
      <c r="D91">
        <v>3480</v>
      </c>
      <c r="E91" s="18">
        <v>591880</v>
      </c>
      <c r="F91" s="18">
        <v>4292.1000000000004</v>
      </c>
      <c r="G91" s="18">
        <v>420.8</v>
      </c>
      <c r="H91" s="18">
        <v>41659.199999999997</v>
      </c>
      <c r="I91" s="18">
        <v>14707.9</v>
      </c>
      <c r="J91" s="18">
        <v>4318.6899999999996</v>
      </c>
      <c r="K91" s="18">
        <v>6111.29</v>
      </c>
      <c r="L91" s="18">
        <v>15172.72</v>
      </c>
      <c r="M91" s="18">
        <v>630</v>
      </c>
      <c r="N91" s="18"/>
      <c r="O91" s="18"/>
      <c r="P91" s="18"/>
      <c r="Q91" s="18">
        <v>185040</v>
      </c>
      <c r="R91" s="18"/>
      <c r="S91" s="18">
        <v>601400</v>
      </c>
      <c r="T91" s="18">
        <v>151145</v>
      </c>
      <c r="U91" s="18">
        <v>52325</v>
      </c>
      <c r="V91" s="18"/>
      <c r="W91" s="18">
        <v>143550</v>
      </c>
      <c r="X91" s="18"/>
      <c r="Y91" s="18">
        <v>113585</v>
      </c>
      <c r="Z91" s="18">
        <v>9510.5</v>
      </c>
      <c r="AA91" s="18"/>
      <c r="AB91" s="18"/>
      <c r="AC91" s="18">
        <v>67880</v>
      </c>
      <c r="AD91" s="18"/>
      <c r="AE91" s="18">
        <v>141</v>
      </c>
      <c r="AF91" s="18"/>
      <c r="AG91" s="18"/>
      <c r="AH91" s="18">
        <v>2970</v>
      </c>
      <c r="AI91" s="18"/>
      <c r="AJ91" s="18">
        <v>329</v>
      </c>
      <c r="AK91" s="18"/>
      <c r="AL91" s="18"/>
      <c r="AM91" s="18"/>
      <c r="AN91" s="18"/>
      <c r="AO91" s="18"/>
      <c r="AP91" s="18">
        <v>1950</v>
      </c>
      <c r="AQ91" s="18">
        <v>1780</v>
      </c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>
        <v>172</v>
      </c>
      <c r="BF91" s="18"/>
      <c r="BG91" s="18"/>
      <c r="BH91" s="18"/>
      <c r="BI91" s="18"/>
      <c r="BJ91" s="18"/>
      <c r="BK91" s="18"/>
      <c r="BL91" s="18"/>
      <c r="BM91" s="18">
        <v>12960</v>
      </c>
      <c r="BN91" s="18">
        <v>1660</v>
      </c>
      <c r="BO91" s="19">
        <v>2025.5902000000001</v>
      </c>
      <c r="BP91" s="19">
        <v>596.59289999999999</v>
      </c>
      <c r="BQ91" s="19">
        <v>1428.9973</v>
      </c>
      <c r="BR91" s="25">
        <v>0.70547206438893717</v>
      </c>
      <c r="BS91" s="18">
        <v>582.06614942528734</v>
      </c>
      <c r="BT91" s="18">
        <f t="shared" si="1"/>
        <v>170.08045977011494</v>
      </c>
      <c r="BU91" s="18">
        <v>58.468390804597703</v>
      </c>
      <c r="BV91" s="18">
        <v>19.505747126436781</v>
      </c>
      <c r="BW91" s="18">
        <v>2.7329022988505751</v>
      </c>
      <c r="BX91" s="18">
        <v>53.172413793103452</v>
      </c>
      <c r="BY91" s="18">
        <v>32.639367816091955</v>
      </c>
      <c r="BZ91" s="18">
        <v>7.5381321839080462</v>
      </c>
      <c r="CA91" s="18">
        <v>172.81609195402297</v>
      </c>
      <c r="CB91" s="18">
        <v>41.25</v>
      </c>
      <c r="CC91" s="18"/>
    </row>
    <row r="92" spans="1:81" x14ac:dyDescent="0.25">
      <c r="A92" s="1" t="s">
        <v>268</v>
      </c>
      <c r="B92" t="s">
        <v>252</v>
      </c>
      <c r="C92" t="s">
        <v>269</v>
      </c>
      <c r="D92">
        <v>5250</v>
      </c>
      <c r="E92" s="18">
        <v>271560</v>
      </c>
      <c r="F92" s="18">
        <v>38030</v>
      </c>
      <c r="G92" s="18">
        <v>26216.959999999999</v>
      </c>
      <c r="H92" s="18">
        <v>90823.039999999994</v>
      </c>
      <c r="I92" s="18">
        <v>18190</v>
      </c>
      <c r="J92" s="18">
        <v>6860</v>
      </c>
      <c r="K92" s="18">
        <v>8900</v>
      </c>
      <c r="L92" s="18">
        <v>28940</v>
      </c>
      <c r="M92" s="18">
        <v>401</v>
      </c>
      <c r="N92" s="18"/>
      <c r="O92" s="18"/>
      <c r="P92" s="18"/>
      <c r="Q92" s="18">
        <v>264150</v>
      </c>
      <c r="R92" s="18"/>
      <c r="S92" s="18">
        <v>271790</v>
      </c>
      <c r="T92" s="18">
        <v>222010</v>
      </c>
      <c r="U92" s="18"/>
      <c r="V92" s="18">
        <v>11575</v>
      </c>
      <c r="W92" s="18">
        <v>217090</v>
      </c>
      <c r="X92" s="18">
        <v>12150</v>
      </c>
      <c r="Y92" s="18"/>
      <c r="Z92" s="18">
        <v>38280</v>
      </c>
      <c r="AA92" s="18"/>
      <c r="AB92" s="18">
        <v>178590</v>
      </c>
      <c r="AC92" s="18"/>
      <c r="AD92" s="18">
        <v>7875</v>
      </c>
      <c r="AE92" s="18">
        <v>324</v>
      </c>
      <c r="AF92" s="18"/>
      <c r="AG92" s="18">
        <v>160365</v>
      </c>
      <c r="AH92" s="18">
        <v>3010</v>
      </c>
      <c r="AI92" s="18">
        <v>1900</v>
      </c>
      <c r="AJ92" s="18">
        <v>394</v>
      </c>
      <c r="AK92" s="18"/>
      <c r="AL92" s="18"/>
      <c r="AM92" s="18">
        <v>880</v>
      </c>
      <c r="AN92" s="18"/>
      <c r="AO92" s="18"/>
      <c r="AP92" s="18">
        <v>650</v>
      </c>
      <c r="AQ92" s="18">
        <v>5614</v>
      </c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>
        <v>590</v>
      </c>
      <c r="BF92" s="18"/>
      <c r="BG92" s="18">
        <v>183</v>
      </c>
      <c r="BH92" s="18"/>
      <c r="BI92" s="18"/>
      <c r="BJ92" s="18"/>
      <c r="BK92" s="18"/>
      <c r="BL92" s="18"/>
      <c r="BM92" s="18">
        <v>52500</v>
      </c>
      <c r="BN92" s="18">
        <v>3900</v>
      </c>
      <c r="BO92" s="19">
        <v>1943.741</v>
      </c>
      <c r="BP92" s="19">
        <v>335.80696</v>
      </c>
      <c r="BQ92" s="19">
        <v>1607.9340400000001</v>
      </c>
      <c r="BR92" s="25">
        <v>0.82723677691626618</v>
      </c>
      <c r="BS92" s="18">
        <v>370.23638095238096</v>
      </c>
      <c r="BT92" s="18">
        <f t="shared" si="1"/>
        <v>51.725714285714282</v>
      </c>
      <c r="BU92" s="18">
        <v>42.287619047619053</v>
      </c>
      <c r="BV92" s="18">
        <v>34.017142857142858</v>
      </c>
      <c r="BW92" s="18">
        <v>7.2914285714285718</v>
      </c>
      <c r="BX92" s="18">
        <v>50.314285714285717</v>
      </c>
      <c r="BY92" s="18">
        <v>2.3142857142857145</v>
      </c>
      <c r="BZ92" s="18">
        <v>8.5906666666666673</v>
      </c>
      <c r="CA92" s="18">
        <v>51.769523809523804</v>
      </c>
      <c r="CB92" s="18">
        <v>43.555238095238096</v>
      </c>
      <c r="CC92" s="18"/>
    </row>
    <row r="93" spans="1:81" x14ac:dyDescent="0.25">
      <c r="A93" s="1" t="s">
        <v>270</v>
      </c>
      <c r="B93" t="s">
        <v>252</v>
      </c>
      <c r="C93" t="s">
        <v>271</v>
      </c>
      <c r="D93">
        <v>2370</v>
      </c>
      <c r="E93" s="18">
        <v>227690</v>
      </c>
      <c r="F93" s="18">
        <v>13270</v>
      </c>
      <c r="G93" s="18">
        <v>7282.24</v>
      </c>
      <c r="H93" s="18">
        <v>25227.759999999998</v>
      </c>
      <c r="I93" s="18">
        <v>9600</v>
      </c>
      <c r="J93" s="18">
        <v>3020</v>
      </c>
      <c r="K93" s="18">
        <v>3460</v>
      </c>
      <c r="L93" s="18">
        <v>10960</v>
      </c>
      <c r="M93" s="18">
        <v>120</v>
      </c>
      <c r="N93" s="18"/>
      <c r="O93" s="18"/>
      <c r="P93" s="18"/>
      <c r="Q93" s="18">
        <v>159270</v>
      </c>
      <c r="R93" s="18"/>
      <c r="S93" s="18">
        <v>81360</v>
      </c>
      <c r="T93" s="18">
        <v>123875</v>
      </c>
      <c r="U93" s="18"/>
      <c r="V93" s="18">
        <v>2380</v>
      </c>
      <c r="W93" s="18">
        <v>93410</v>
      </c>
      <c r="X93" s="18">
        <v>7820</v>
      </c>
      <c r="Y93" s="18"/>
      <c r="Z93" s="18">
        <v>19420</v>
      </c>
      <c r="AA93" s="18"/>
      <c r="AB93" s="18">
        <v>45350</v>
      </c>
      <c r="AC93" s="18"/>
      <c r="AD93" s="18"/>
      <c r="AE93" s="18">
        <v>77</v>
      </c>
      <c r="AF93" s="18"/>
      <c r="AG93" s="18">
        <v>76540</v>
      </c>
      <c r="AH93" s="18">
        <v>900</v>
      </c>
      <c r="AI93" s="18"/>
      <c r="AJ93" s="18">
        <v>273</v>
      </c>
      <c r="AK93" s="18"/>
      <c r="AL93" s="18"/>
      <c r="AM93" s="18">
        <v>330</v>
      </c>
      <c r="AN93" s="18"/>
      <c r="AO93" s="18"/>
      <c r="AP93" s="18"/>
      <c r="AQ93" s="18">
        <v>1960</v>
      </c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>
        <v>138</v>
      </c>
      <c r="BF93" s="18"/>
      <c r="BG93" s="18">
        <v>35</v>
      </c>
      <c r="BH93" s="18"/>
      <c r="BI93" s="18"/>
      <c r="BJ93" s="18"/>
      <c r="BK93" s="18"/>
      <c r="BL93" s="18"/>
      <c r="BM93" s="18">
        <v>23700</v>
      </c>
      <c r="BN93" s="18">
        <v>1670</v>
      </c>
      <c r="BO93" s="19">
        <v>939.13800000000003</v>
      </c>
      <c r="BP93" s="19">
        <v>248.24224000000001</v>
      </c>
      <c r="BQ93" s="19">
        <v>690.89576</v>
      </c>
      <c r="BR93" s="25">
        <v>0.73567011450926278</v>
      </c>
      <c r="BS93" s="18">
        <v>396.26075949367089</v>
      </c>
      <c r="BT93" s="18">
        <f t="shared" si="1"/>
        <v>96.071729957805914</v>
      </c>
      <c r="BU93" s="18">
        <v>52.267932489451475</v>
      </c>
      <c r="BV93" s="18">
        <v>19.135021097046412</v>
      </c>
      <c r="BW93" s="18">
        <v>8.1940928270042193</v>
      </c>
      <c r="BX93" s="18">
        <v>67.202531645569621</v>
      </c>
      <c r="BY93" s="18">
        <v>3.2995780590717301</v>
      </c>
      <c r="BZ93" s="18">
        <v>7.409282700421941</v>
      </c>
      <c r="CA93" s="18">
        <v>34.329113924050631</v>
      </c>
      <c r="CB93" s="18">
        <v>40.417721518987342</v>
      </c>
      <c r="CC93" s="18"/>
    </row>
    <row r="94" spans="1:81" x14ac:dyDescent="0.25">
      <c r="A94" s="1" t="s">
        <v>272</v>
      </c>
      <c r="B94" t="s">
        <v>252</v>
      </c>
      <c r="C94" t="s">
        <v>273</v>
      </c>
      <c r="D94">
        <v>1804</v>
      </c>
      <c r="E94" s="18">
        <v>241580</v>
      </c>
      <c r="F94" s="18">
        <v>1427.6880000000001</v>
      </c>
      <c r="G94" s="18">
        <v>225.7</v>
      </c>
      <c r="H94" s="18">
        <v>22344.3</v>
      </c>
      <c r="I94" s="18">
        <v>4892.3119999999999</v>
      </c>
      <c r="J94" s="18">
        <v>3180</v>
      </c>
      <c r="K94" s="18">
        <v>3560</v>
      </c>
      <c r="L94" s="18">
        <v>9231</v>
      </c>
      <c r="M94" s="18">
        <v>200</v>
      </c>
      <c r="N94" s="18"/>
      <c r="O94" s="18"/>
      <c r="P94" s="18"/>
      <c r="Q94" s="18">
        <v>97240</v>
      </c>
      <c r="R94" s="18"/>
      <c r="S94" s="18">
        <v>184280</v>
      </c>
      <c r="T94" s="18">
        <v>83865</v>
      </c>
      <c r="U94" s="18"/>
      <c r="V94" s="18"/>
      <c r="W94" s="18">
        <v>82550</v>
      </c>
      <c r="X94" s="18"/>
      <c r="Y94" s="18">
        <v>63875</v>
      </c>
      <c r="Z94" s="18">
        <v>17560</v>
      </c>
      <c r="AA94" s="18"/>
      <c r="AB94" s="18"/>
      <c r="AC94" s="18">
        <v>38270</v>
      </c>
      <c r="AD94" s="18"/>
      <c r="AE94" s="18">
        <v>129</v>
      </c>
      <c r="AF94" s="18"/>
      <c r="AG94" s="18"/>
      <c r="AH94" s="18">
        <v>1450</v>
      </c>
      <c r="AI94" s="18">
        <v>800</v>
      </c>
      <c r="AJ94" s="18">
        <v>329</v>
      </c>
      <c r="AK94" s="18"/>
      <c r="AL94" s="18"/>
      <c r="AM94" s="18"/>
      <c r="AN94" s="18"/>
      <c r="AO94" s="18"/>
      <c r="AP94" s="18">
        <v>340</v>
      </c>
      <c r="AQ94" s="18">
        <v>1285</v>
      </c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>
        <v>130</v>
      </c>
      <c r="BF94" s="18"/>
      <c r="BG94" s="18">
        <v>54</v>
      </c>
      <c r="BH94" s="18"/>
      <c r="BI94" s="18"/>
      <c r="BJ94" s="18"/>
      <c r="BK94" s="18"/>
      <c r="BL94" s="18"/>
      <c r="BM94" s="18">
        <v>18040</v>
      </c>
      <c r="BN94" s="18">
        <v>1690</v>
      </c>
      <c r="BO94" s="19">
        <v>878.52800000000002</v>
      </c>
      <c r="BP94" s="19">
        <v>243.23338799999999</v>
      </c>
      <c r="BQ94" s="19">
        <v>635.29461200000003</v>
      </c>
      <c r="BR94" s="25">
        <v>0.723135303598747</v>
      </c>
      <c r="BS94" s="18">
        <v>486.98891352549884</v>
      </c>
      <c r="BT94" s="18">
        <f t="shared" si="1"/>
        <v>133.91352549889135</v>
      </c>
      <c r="BU94" s="18">
        <v>46.488359201773832</v>
      </c>
      <c r="BV94" s="18">
        <v>21.213968957871394</v>
      </c>
      <c r="BW94" s="18">
        <v>9.7339246119733929</v>
      </c>
      <c r="BX94" s="18">
        <v>53.90243902439024</v>
      </c>
      <c r="BY94" s="18">
        <v>35.407427937915742</v>
      </c>
      <c r="BZ94" s="18">
        <v>8.9639689578713959</v>
      </c>
      <c r="CA94" s="18">
        <v>102.15077605321507</v>
      </c>
      <c r="CB94" s="18">
        <v>45.759423503325941</v>
      </c>
      <c r="CC94" s="18"/>
    </row>
    <row r="95" spans="1:81" x14ac:dyDescent="0.25">
      <c r="A95" s="1" t="s">
        <v>274</v>
      </c>
      <c r="B95" t="s">
        <v>252</v>
      </c>
      <c r="C95" t="s">
        <v>275</v>
      </c>
      <c r="D95">
        <v>711</v>
      </c>
      <c r="E95" s="18">
        <v>62585</v>
      </c>
      <c r="F95" s="18">
        <v>3650</v>
      </c>
      <c r="G95" s="18">
        <v>1964.48</v>
      </c>
      <c r="H95" s="18">
        <v>6805.52</v>
      </c>
      <c r="I95" s="18">
        <v>3650</v>
      </c>
      <c r="J95" s="18">
        <v>620</v>
      </c>
      <c r="K95" s="18">
        <v>740</v>
      </c>
      <c r="L95" s="18">
        <v>2470</v>
      </c>
      <c r="M95" s="18"/>
      <c r="N95" s="18"/>
      <c r="O95" s="18"/>
      <c r="P95" s="18"/>
      <c r="Q95" s="18">
        <v>37950</v>
      </c>
      <c r="R95" s="18"/>
      <c r="S95" s="18">
        <v>10980</v>
      </c>
      <c r="T95" s="18">
        <v>33520</v>
      </c>
      <c r="U95" s="18"/>
      <c r="V95" s="18">
        <v>1060</v>
      </c>
      <c r="W95" s="18">
        <v>36915</v>
      </c>
      <c r="X95" s="18">
        <v>2625</v>
      </c>
      <c r="Y95" s="18"/>
      <c r="Z95" s="18">
        <v>8800</v>
      </c>
      <c r="AA95" s="18"/>
      <c r="AB95" s="18">
        <v>12430</v>
      </c>
      <c r="AC95" s="18"/>
      <c r="AD95" s="18"/>
      <c r="AE95" s="18">
        <v>150</v>
      </c>
      <c r="AF95" s="18"/>
      <c r="AG95" s="18">
        <v>24800</v>
      </c>
      <c r="AH95" s="18">
        <v>400</v>
      </c>
      <c r="AI95" s="18">
        <v>230</v>
      </c>
      <c r="AJ95" s="18">
        <v>74</v>
      </c>
      <c r="AK95" s="18"/>
      <c r="AL95" s="18"/>
      <c r="AM95" s="18">
        <v>120</v>
      </c>
      <c r="AN95" s="18"/>
      <c r="AO95" s="18"/>
      <c r="AP95" s="18">
        <v>585</v>
      </c>
      <c r="AQ95" s="18">
        <v>590</v>
      </c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>
        <v>47</v>
      </c>
      <c r="BF95" s="18"/>
      <c r="BG95" s="18"/>
      <c r="BH95" s="18"/>
      <c r="BI95" s="18"/>
      <c r="BJ95" s="18"/>
      <c r="BK95" s="18"/>
      <c r="BL95" s="18"/>
      <c r="BM95" s="18">
        <v>7110</v>
      </c>
      <c r="BN95" s="18">
        <v>970</v>
      </c>
      <c r="BO95" s="19">
        <v>261.84100000000001</v>
      </c>
      <c r="BP95" s="19">
        <v>68.199479999999994</v>
      </c>
      <c r="BQ95" s="19">
        <v>193.64152000000001</v>
      </c>
      <c r="BR95" s="25">
        <v>0.73953857493669828</v>
      </c>
      <c r="BS95" s="18">
        <v>368.27144866385368</v>
      </c>
      <c r="BT95" s="18">
        <f t="shared" si="1"/>
        <v>88.023909985935305</v>
      </c>
      <c r="BU95" s="18">
        <v>47.144866385372708</v>
      </c>
      <c r="BV95" s="18">
        <v>17.482419127988749</v>
      </c>
      <c r="BW95" s="18">
        <v>12.376933895921237</v>
      </c>
      <c r="BX95" s="18">
        <v>53.375527426160339</v>
      </c>
      <c r="BY95" s="18">
        <v>3.6919831223628692</v>
      </c>
      <c r="BZ95" s="18">
        <v>5.3867791842475388</v>
      </c>
      <c r="CA95" s="18">
        <v>15.443037974683545</v>
      </c>
      <c r="CB95" s="18">
        <v>53.410689170182835</v>
      </c>
      <c r="CC95" s="18"/>
    </row>
    <row r="96" spans="1:81" x14ac:dyDescent="0.25">
      <c r="A96" s="1" t="s">
        <v>276</v>
      </c>
      <c r="B96" t="s">
        <v>252</v>
      </c>
      <c r="C96" t="s">
        <v>277</v>
      </c>
      <c r="D96">
        <v>6404</v>
      </c>
      <c r="E96" s="18">
        <v>553600</v>
      </c>
      <c r="F96" s="18">
        <v>23559.111000000001</v>
      </c>
      <c r="G96" s="18">
        <v>19040</v>
      </c>
      <c r="H96" s="18">
        <v>65960</v>
      </c>
      <c r="I96" s="18">
        <v>80730.888999999996</v>
      </c>
      <c r="J96" s="18">
        <v>10200</v>
      </c>
      <c r="K96" s="18">
        <v>10669</v>
      </c>
      <c r="L96" s="18">
        <v>39763</v>
      </c>
      <c r="M96" s="18">
        <v>380</v>
      </c>
      <c r="N96" s="18"/>
      <c r="O96" s="18"/>
      <c r="P96" s="18"/>
      <c r="Q96" s="18">
        <v>498600</v>
      </c>
      <c r="R96" s="18"/>
      <c r="S96" s="18">
        <v>119450</v>
      </c>
      <c r="T96" s="18">
        <v>390160</v>
      </c>
      <c r="U96" s="18"/>
      <c r="V96" s="18"/>
      <c r="W96" s="18">
        <v>345490</v>
      </c>
      <c r="X96" s="18"/>
      <c r="Y96" s="18">
        <v>371960</v>
      </c>
      <c r="Z96" s="18">
        <v>50680</v>
      </c>
      <c r="AA96" s="18"/>
      <c r="AB96" s="18"/>
      <c r="AC96" s="18">
        <v>110370</v>
      </c>
      <c r="AD96" s="18"/>
      <c r="AE96" s="18"/>
      <c r="AF96" s="18"/>
      <c r="AG96" s="18"/>
      <c r="AH96" s="18">
        <v>2950</v>
      </c>
      <c r="AI96" s="18"/>
      <c r="AJ96" s="18">
        <v>545</v>
      </c>
      <c r="AK96" s="18"/>
      <c r="AL96" s="18"/>
      <c r="AM96" s="18"/>
      <c r="AN96" s="18"/>
      <c r="AO96" s="18"/>
      <c r="AP96" s="18">
        <v>2334</v>
      </c>
      <c r="AQ96" s="18">
        <v>3110</v>
      </c>
      <c r="AR96" s="18">
        <v>169</v>
      </c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>
        <v>189</v>
      </c>
      <c r="BF96" s="18"/>
      <c r="BG96" s="18">
        <v>131</v>
      </c>
      <c r="BH96" s="18"/>
      <c r="BI96" s="18"/>
      <c r="BJ96" s="18"/>
      <c r="BK96" s="18"/>
      <c r="BL96" s="18"/>
      <c r="BM96" s="18">
        <v>64040</v>
      </c>
      <c r="BN96" s="18">
        <v>4540</v>
      </c>
      <c r="BO96" s="19">
        <v>2768.62</v>
      </c>
      <c r="BP96" s="19">
        <v>596.19911100000002</v>
      </c>
      <c r="BQ96" s="19">
        <v>2172.420889</v>
      </c>
      <c r="BR96" s="25">
        <v>0.78465838179309544</v>
      </c>
      <c r="BS96" s="18">
        <v>432.32667083073073</v>
      </c>
      <c r="BT96" s="18">
        <f t="shared" si="1"/>
        <v>86.445971267957532</v>
      </c>
      <c r="BU96" s="18">
        <v>60.924422236102437</v>
      </c>
      <c r="BV96" s="18">
        <v>17.234540911930043</v>
      </c>
      <c r="BW96" s="18">
        <v>7.9138038725796385</v>
      </c>
      <c r="BX96" s="18">
        <v>77.857589006870697</v>
      </c>
      <c r="BY96" s="18">
        <v>58.082448469706435</v>
      </c>
      <c r="BZ96" s="18">
        <v>9.5271705184259829</v>
      </c>
      <c r="CA96" s="18">
        <v>18.652404747033103</v>
      </c>
      <c r="CB96" s="18">
        <v>53.949094316052474</v>
      </c>
      <c r="CC96" s="18"/>
    </row>
    <row r="97" spans="1:81" x14ac:dyDescent="0.25">
      <c r="A97" s="1" t="s">
        <v>278</v>
      </c>
      <c r="B97" t="s">
        <v>252</v>
      </c>
      <c r="C97" t="s">
        <v>279</v>
      </c>
      <c r="D97">
        <v>3890</v>
      </c>
      <c r="E97" s="18">
        <v>213230</v>
      </c>
      <c r="F97" s="18">
        <v>28090</v>
      </c>
      <c r="G97" s="18">
        <v>11901.12</v>
      </c>
      <c r="H97" s="18">
        <v>41228.879999999997</v>
      </c>
      <c r="I97" s="18">
        <v>18220</v>
      </c>
      <c r="J97" s="18">
        <v>4990</v>
      </c>
      <c r="K97" s="18">
        <v>4652</v>
      </c>
      <c r="L97" s="18">
        <v>20006</v>
      </c>
      <c r="M97" s="18">
        <v>210</v>
      </c>
      <c r="N97" s="18"/>
      <c r="O97" s="18"/>
      <c r="P97" s="18"/>
      <c r="Q97" s="18">
        <v>294910</v>
      </c>
      <c r="R97" s="18"/>
      <c r="S97" s="18">
        <v>229200</v>
      </c>
      <c r="T97" s="18">
        <v>257600</v>
      </c>
      <c r="U97" s="18"/>
      <c r="V97" s="18">
        <v>5660</v>
      </c>
      <c r="W97" s="18">
        <v>176630</v>
      </c>
      <c r="X97" s="18">
        <v>8680</v>
      </c>
      <c r="Y97" s="18"/>
      <c r="Z97" s="18">
        <v>27900</v>
      </c>
      <c r="AA97" s="18"/>
      <c r="AB97" s="18">
        <v>83060</v>
      </c>
      <c r="AC97" s="18"/>
      <c r="AD97" s="18">
        <v>999</v>
      </c>
      <c r="AE97" s="18">
        <v>672</v>
      </c>
      <c r="AF97" s="18"/>
      <c r="AG97" s="18">
        <v>139570</v>
      </c>
      <c r="AH97" s="18">
        <v>1950</v>
      </c>
      <c r="AI97" s="18">
        <v>1800</v>
      </c>
      <c r="AJ97" s="18">
        <v>304</v>
      </c>
      <c r="AK97" s="18"/>
      <c r="AL97" s="18"/>
      <c r="AM97" s="18">
        <v>565</v>
      </c>
      <c r="AN97" s="18"/>
      <c r="AO97" s="18"/>
      <c r="AP97" s="18">
        <v>2760</v>
      </c>
      <c r="AQ97" s="18">
        <v>4449</v>
      </c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>
        <v>566</v>
      </c>
      <c r="BF97" s="18"/>
      <c r="BG97" s="18">
        <v>205</v>
      </c>
      <c r="BH97" s="18"/>
      <c r="BI97" s="18"/>
      <c r="BJ97" s="18"/>
      <c r="BK97" s="18"/>
      <c r="BL97" s="18"/>
      <c r="BM97" s="18">
        <v>38900</v>
      </c>
      <c r="BN97" s="18">
        <v>1470</v>
      </c>
      <c r="BO97" s="19">
        <v>1620.3779999999999</v>
      </c>
      <c r="BP97" s="19">
        <v>253.22112000000001</v>
      </c>
      <c r="BQ97" s="19">
        <v>1367.15688</v>
      </c>
      <c r="BR97" s="25">
        <v>0.8437271303362549</v>
      </c>
      <c r="BS97" s="18">
        <v>416.54961439588692</v>
      </c>
      <c r="BT97" s="18">
        <f t="shared" si="1"/>
        <v>54.814910025706943</v>
      </c>
      <c r="BU97" s="18">
        <v>66.221079691516707</v>
      </c>
      <c r="BV97" s="18">
        <v>21.352185089974292</v>
      </c>
      <c r="BW97" s="18">
        <v>7.1722365038560412</v>
      </c>
      <c r="BX97" s="18">
        <v>75.81233933161954</v>
      </c>
      <c r="BY97" s="18">
        <v>2.2313624678663242</v>
      </c>
      <c r="BZ97" s="18">
        <v>7.6755784061696657</v>
      </c>
      <c r="CA97" s="18">
        <v>58.920308483290491</v>
      </c>
      <c r="CB97" s="18">
        <v>46.861182519280206</v>
      </c>
      <c r="CC97" s="18"/>
    </row>
    <row r="98" spans="1:81" x14ac:dyDescent="0.25">
      <c r="A98" s="1" t="s">
        <v>280</v>
      </c>
      <c r="B98" t="s">
        <v>252</v>
      </c>
      <c r="C98" t="s">
        <v>281</v>
      </c>
      <c r="D98">
        <v>1583</v>
      </c>
      <c r="E98" s="18">
        <v>139630</v>
      </c>
      <c r="F98" s="18">
        <v>4230</v>
      </c>
      <c r="G98" s="18">
        <v>5770.24</v>
      </c>
      <c r="H98" s="18">
        <v>19989.759999999998</v>
      </c>
      <c r="I98" s="18">
        <v>2720</v>
      </c>
      <c r="J98" s="18">
        <v>1780</v>
      </c>
      <c r="K98" s="18">
        <v>2100</v>
      </c>
      <c r="L98" s="18">
        <v>6000</v>
      </c>
      <c r="M98" s="18">
        <v>210</v>
      </c>
      <c r="N98" s="18"/>
      <c r="O98" s="18"/>
      <c r="P98" s="18"/>
      <c r="Q98" s="18">
        <v>148040</v>
      </c>
      <c r="R98" s="18"/>
      <c r="S98" s="18">
        <v>44140</v>
      </c>
      <c r="T98" s="18">
        <v>66680</v>
      </c>
      <c r="U98" s="18"/>
      <c r="V98" s="18">
        <v>1780</v>
      </c>
      <c r="W98" s="18">
        <v>72510</v>
      </c>
      <c r="X98" s="18">
        <v>3000</v>
      </c>
      <c r="Y98" s="18"/>
      <c r="Z98" s="18">
        <v>9340</v>
      </c>
      <c r="AA98" s="18"/>
      <c r="AB98" s="18">
        <v>35400</v>
      </c>
      <c r="AC98" s="18"/>
      <c r="AD98" s="18"/>
      <c r="AE98" s="18"/>
      <c r="AF98" s="18"/>
      <c r="AG98" s="18">
        <v>45620</v>
      </c>
      <c r="AH98" s="18">
        <v>1230</v>
      </c>
      <c r="AI98" s="18"/>
      <c r="AJ98" s="18">
        <v>266</v>
      </c>
      <c r="AK98" s="18"/>
      <c r="AL98" s="18"/>
      <c r="AM98" s="18">
        <v>180</v>
      </c>
      <c r="AN98" s="18"/>
      <c r="AO98" s="18"/>
      <c r="AP98" s="18">
        <v>600</v>
      </c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9">
        <v>611.21600000000001</v>
      </c>
      <c r="BP98" s="19">
        <v>149.63023999999999</v>
      </c>
      <c r="BQ98" s="19">
        <v>461.58575999999999</v>
      </c>
      <c r="BR98" s="25">
        <v>0.75519253422685262</v>
      </c>
      <c r="BS98" s="18">
        <v>386.11244472520531</v>
      </c>
      <c r="BT98" s="18">
        <f t="shared" si="1"/>
        <v>88.205938092229943</v>
      </c>
      <c r="BU98" s="18">
        <v>42.122552116234999</v>
      </c>
      <c r="BV98" s="18">
        <v>22.362602653190145</v>
      </c>
      <c r="BW98" s="18">
        <v>5.9001895135818074</v>
      </c>
      <c r="BX98" s="18">
        <v>93.518635502210984</v>
      </c>
      <c r="BY98" s="18">
        <v>1.8951358180669617</v>
      </c>
      <c r="BZ98" s="18">
        <v>6.3739734680985469</v>
      </c>
      <c r="CA98" s="18">
        <v>27.883765003158558</v>
      </c>
      <c r="CB98" s="18">
        <v>46.92987997473152</v>
      </c>
      <c r="CC98" s="18"/>
    </row>
    <row r="99" spans="1:81" x14ac:dyDescent="0.25">
      <c r="A99" s="1" t="s">
        <v>282</v>
      </c>
      <c r="B99" t="s">
        <v>252</v>
      </c>
      <c r="C99" t="s">
        <v>283</v>
      </c>
      <c r="D99">
        <v>7761</v>
      </c>
      <c r="E99" s="18">
        <v>405540</v>
      </c>
      <c r="F99" s="18">
        <v>59605</v>
      </c>
      <c r="G99" s="18">
        <v>15816.64</v>
      </c>
      <c r="H99" s="18">
        <v>54793.36</v>
      </c>
      <c r="I99" s="18">
        <v>22345</v>
      </c>
      <c r="J99" s="18">
        <v>7040</v>
      </c>
      <c r="K99" s="18">
        <v>7320</v>
      </c>
      <c r="L99" s="18">
        <v>28700</v>
      </c>
      <c r="M99" s="18">
        <v>207</v>
      </c>
      <c r="N99" s="18"/>
      <c r="O99" s="18"/>
      <c r="P99" s="18"/>
      <c r="Q99" s="18">
        <v>544440</v>
      </c>
      <c r="R99" s="18"/>
      <c r="S99" s="18">
        <v>237010</v>
      </c>
      <c r="T99" s="18">
        <v>394500</v>
      </c>
      <c r="U99" s="18"/>
      <c r="V99" s="18">
        <v>6850</v>
      </c>
      <c r="W99" s="18">
        <v>305490</v>
      </c>
      <c r="X99" s="18">
        <v>8340</v>
      </c>
      <c r="Y99" s="18">
        <v>31620</v>
      </c>
      <c r="Z99" s="18">
        <v>32000</v>
      </c>
      <c r="AA99" s="18"/>
      <c r="AB99" s="18">
        <v>128170</v>
      </c>
      <c r="AC99" s="18"/>
      <c r="AD99" s="18">
        <v>2074</v>
      </c>
      <c r="AE99" s="18">
        <v>62</v>
      </c>
      <c r="AF99" s="18"/>
      <c r="AG99" s="18">
        <v>245885</v>
      </c>
      <c r="AH99" s="18">
        <v>3540</v>
      </c>
      <c r="AI99" s="18">
        <v>460</v>
      </c>
      <c r="AJ99" s="18">
        <v>829</v>
      </c>
      <c r="AK99" s="18"/>
      <c r="AL99" s="18"/>
      <c r="AM99" s="18">
        <v>680</v>
      </c>
      <c r="AN99" s="18"/>
      <c r="AO99" s="18"/>
      <c r="AP99" s="18"/>
      <c r="AQ99" s="18">
        <v>2445</v>
      </c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>
        <v>354</v>
      </c>
      <c r="BF99" s="18"/>
      <c r="BG99" s="18">
        <v>126</v>
      </c>
      <c r="BH99" s="18"/>
      <c r="BI99" s="18"/>
      <c r="BJ99" s="18"/>
      <c r="BK99" s="18"/>
      <c r="BL99" s="18"/>
      <c r="BM99" s="18">
        <v>39730</v>
      </c>
      <c r="BN99" s="18">
        <v>2300</v>
      </c>
      <c r="BO99" s="19">
        <v>2588.2719999999999</v>
      </c>
      <c r="BP99" s="19">
        <v>480.96163999999999</v>
      </c>
      <c r="BQ99" s="19">
        <v>2107.3103599999999</v>
      </c>
      <c r="BR99" s="25">
        <v>0.81417654713260434</v>
      </c>
      <c r="BS99" s="18">
        <v>333.49722973843575</v>
      </c>
      <c r="BT99" s="18">
        <f t="shared" si="1"/>
        <v>52.253575570158482</v>
      </c>
      <c r="BU99" s="18">
        <v>50.831078469269428</v>
      </c>
      <c r="BV99" s="18">
        <v>16.51462440407164</v>
      </c>
      <c r="BW99" s="18">
        <v>4.1231800025769871</v>
      </c>
      <c r="BX99" s="18">
        <v>70.150753768844226</v>
      </c>
      <c r="BY99" s="18">
        <v>5.1488210282180127</v>
      </c>
      <c r="BZ99" s="18">
        <v>5.5749259116093297</v>
      </c>
      <c r="CA99" s="18">
        <v>30.538590387836621</v>
      </c>
      <c r="CB99" s="18">
        <v>40.244813812653007</v>
      </c>
      <c r="CC99" s="18"/>
    </row>
    <row r="100" spans="1:81" x14ac:dyDescent="0.25">
      <c r="A100" s="1" t="s">
        <v>284</v>
      </c>
      <c r="B100" t="s">
        <v>252</v>
      </c>
      <c r="C100" t="s">
        <v>285</v>
      </c>
      <c r="D100">
        <v>1145</v>
      </c>
      <c r="E100" s="18">
        <v>205520</v>
      </c>
      <c r="F100" s="18">
        <v>693.51300000000003</v>
      </c>
      <c r="G100" s="18">
        <v>204.2</v>
      </c>
      <c r="H100" s="18">
        <v>20215.8</v>
      </c>
      <c r="I100" s="18">
        <v>2376.4870000000001</v>
      </c>
      <c r="J100" s="18">
        <v>2220</v>
      </c>
      <c r="K100" s="18">
        <v>2740</v>
      </c>
      <c r="L100" s="18">
        <v>7160</v>
      </c>
      <c r="M100" s="18"/>
      <c r="N100" s="18"/>
      <c r="O100" s="18"/>
      <c r="P100" s="18"/>
      <c r="Q100" s="18">
        <v>45120</v>
      </c>
      <c r="R100" s="18"/>
      <c r="S100" s="18">
        <v>224975</v>
      </c>
      <c r="T100" s="18">
        <v>60100</v>
      </c>
      <c r="U100" s="18"/>
      <c r="V100" s="18"/>
      <c r="W100" s="18">
        <v>49650</v>
      </c>
      <c r="X100" s="18"/>
      <c r="Y100" s="18">
        <v>37325</v>
      </c>
      <c r="Z100" s="18">
        <v>7980</v>
      </c>
      <c r="AA100" s="18"/>
      <c r="AB100" s="18"/>
      <c r="AC100" s="18">
        <v>38920</v>
      </c>
      <c r="AD100" s="18">
        <v>1479</v>
      </c>
      <c r="AE100" s="18"/>
      <c r="AF100" s="18"/>
      <c r="AG100" s="18"/>
      <c r="AH100" s="18">
        <v>980</v>
      </c>
      <c r="AI100" s="18"/>
      <c r="AJ100" s="18">
        <v>186</v>
      </c>
      <c r="AK100" s="18"/>
      <c r="AL100" s="18"/>
      <c r="AM100" s="18"/>
      <c r="AN100" s="18"/>
      <c r="AO100" s="18"/>
      <c r="AP100" s="18">
        <v>995</v>
      </c>
      <c r="AQ100" s="18">
        <v>810</v>
      </c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>
        <v>79</v>
      </c>
      <c r="BF100" s="18"/>
      <c r="BG100" s="18"/>
      <c r="BH100" s="18">
        <v>13</v>
      </c>
      <c r="BI100" s="18"/>
      <c r="BJ100" s="18"/>
      <c r="BK100" s="18"/>
      <c r="BL100" s="18"/>
      <c r="BM100" s="18">
        <v>11450</v>
      </c>
      <c r="BN100" s="18"/>
      <c r="BO100" s="19">
        <v>721.19200000000001</v>
      </c>
      <c r="BP100" s="19">
        <v>206.41771299999999</v>
      </c>
      <c r="BQ100" s="19">
        <v>514.77428699999996</v>
      </c>
      <c r="BR100" s="25">
        <v>0.71378258078292611</v>
      </c>
      <c r="BS100" s="18">
        <v>629.86200873362441</v>
      </c>
      <c r="BT100" s="18">
        <f t="shared" si="1"/>
        <v>179.49344978165939</v>
      </c>
      <c r="BU100" s="18">
        <v>52.48908296943231</v>
      </c>
      <c r="BV100" s="18">
        <v>33.991266375545848</v>
      </c>
      <c r="BW100" s="18">
        <v>6.9694323144104802</v>
      </c>
      <c r="BX100" s="18">
        <v>39.406113537117903</v>
      </c>
      <c r="BY100" s="18">
        <v>32.598253275109172</v>
      </c>
      <c r="BZ100" s="18">
        <v>10.585152838427948</v>
      </c>
      <c r="CA100" s="18">
        <v>196.48471615720524</v>
      </c>
      <c r="CB100" s="18">
        <v>43.362445414847159</v>
      </c>
      <c r="CC100" s="18"/>
    </row>
    <row r="101" spans="1:81" x14ac:dyDescent="0.25">
      <c r="A101" s="1" t="s">
        <v>286</v>
      </c>
      <c r="B101" t="s">
        <v>252</v>
      </c>
      <c r="C101" t="s">
        <v>287</v>
      </c>
      <c r="D101">
        <v>2758</v>
      </c>
      <c r="E101" s="18">
        <v>366285</v>
      </c>
      <c r="F101" s="18"/>
      <c r="G101" s="18">
        <v>212.8</v>
      </c>
      <c r="H101" s="18">
        <v>21067.200000000001</v>
      </c>
      <c r="I101" s="18"/>
      <c r="J101" s="18">
        <v>4000</v>
      </c>
      <c r="K101" s="18">
        <v>2725</v>
      </c>
      <c r="L101" s="18">
        <v>7220</v>
      </c>
      <c r="M101" s="18"/>
      <c r="N101" s="18"/>
      <c r="O101" s="18"/>
      <c r="P101" s="18"/>
      <c r="Q101" s="18">
        <v>107540</v>
      </c>
      <c r="R101" s="18"/>
      <c r="S101" s="18">
        <v>217850</v>
      </c>
      <c r="T101" s="18">
        <v>78100</v>
      </c>
      <c r="U101" s="18"/>
      <c r="V101" s="18"/>
      <c r="W101" s="18">
        <v>100970</v>
      </c>
      <c r="X101" s="18"/>
      <c r="Y101" s="18">
        <v>86965</v>
      </c>
      <c r="Z101" s="18"/>
      <c r="AA101" s="18"/>
      <c r="AB101" s="18"/>
      <c r="AC101" s="18">
        <v>30760</v>
      </c>
      <c r="AD101" s="18"/>
      <c r="AE101" s="18">
        <v>79</v>
      </c>
      <c r="AF101" s="18"/>
      <c r="AG101" s="18"/>
      <c r="AH101" s="18">
        <v>1600</v>
      </c>
      <c r="AI101" s="18"/>
      <c r="AJ101" s="18">
        <v>228</v>
      </c>
      <c r="AK101" s="18"/>
      <c r="AL101" s="18"/>
      <c r="AM101" s="18"/>
      <c r="AN101" s="18"/>
      <c r="AO101" s="18"/>
      <c r="AP101" s="18">
        <v>370</v>
      </c>
      <c r="AQ101" s="18">
        <v>1415</v>
      </c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>
        <v>77</v>
      </c>
      <c r="BF101" s="18"/>
      <c r="BG101" s="18"/>
      <c r="BH101" s="18"/>
      <c r="BI101" s="18"/>
      <c r="BJ101" s="18"/>
      <c r="BK101" s="18"/>
      <c r="BL101" s="18"/>
      <c r="BM101" s="18">
        <v>27580</v>
      </c>
      <c r="BN101" s="18">
        <v>1600</v>
      </c>
      <c r="BO101" s="19">
        <v>1056.644</v>
      </c>
      <c r="BP101" s="19">
        <v>366.49779999999998</v>
      </c>
      <c r="BQ101" s="19">
        <v>690.14620000000002</v>
      </c>
      <c r="BR101" s="25">
        <v>0.65314921581914065</v>
      </c>
      <c r="BS101" s="18">
        <v>383.11965192168236</v>
      </c>
      <c r="BT101" s="18">
        <f t="shared" si="1"/>
        <v>132.80819434372734</v>
      </c>
      <c r="BU101" s="18">
        <v>28.317621464829585</v>
      </c>
      <c r="BV101" s="18">
        <v>11.153009427121102</v>
      </c>
      <c r="BW101" s="18">
        <v>0</v>
      </c>
      <c r="BX101" s="18">
        <v>38.992023205221173</v>
      </c>
      <c r="BY101" s="18">
        <v>31.531907179115297</v>
      </c>
      <c r="BZ101" s="18">
        <v>5.0562001450326326</v>
      </c>
      <c r="CA101" s="18">
        <v>78.988397389412611</v>
      </c>
      <c r="CB101" s="18">
        <v>36.609862218999275</v>
      </c>
      <c r="CC101" s="18"/>
    </row>
    <row r="102" spans="1:81" x14ac:dyDescent="0.25">
      <c r="A102" s="1" t="s">
        <v>288</v>
      </c>
      <c r="B102" t="s">
        <v>252</v>
      </c>
      <c r="C102" t="s">
        <v>289</v>
      </c>
      <c r="D102">
        <v>2874</v>
      </c>
      <c r="E102" s="18">
        <v>245060</v>
      </c>
      <c r="F102" s="18"/>
      <c r="G102" s="18">
        <v>10277.120000000001</v>
      </c>
      <c r="H102" s="18">
        <v>35602.879999999997</v>
      </c>
      <c r="I102" s="18"/>
      <c r="J102" s="18">
        <v>2940</v>
      </c>
      <c r="K102" s="18">
        <v>4500</v>
      </c>
      <c r="L102" s="18">
        <v>16800</v>
      </c>
      <c r="M102" s="18">
        <v>240</v>
      </c>
      <c r="N102" s="18"/>
      <c r="O102" s="18"/>
      <c r="P102" s="18"/>
      <c r="Q102" s="18">
        <v>198600</v>
      </c>
      <c r="R102" s="18"/>
      <c r="S102" s="18">
        <v>114080</v>
      </c>
      <c r="T102" s="18">
        <v>191290</v>
      </c>
      <c r="U102" s="18"/>
      <c r="V102" s="18"/>
      <c r="W102" s="18">
        <v>131270</v>
      </c>
      <c r="X102" s="18"/>
      <c r="Y102" s="18">
        <v>141500</v>
      </c>
      <c r="Z102" s="18">
        <v>29740</v>
      </c>
      <c r="AA102" s="18"/>
      <c r="AB102" s="18"/>
      <c r="AC102" s="18">
        <v>74480</v>
      </c>
      <c r="AD102" s="18"/>
      <c r="AE102" s="18"/>
      <c r="AF102" s="18"/>
      <c r="AG102" s="18"/>
      <c r="AH102" s="18">
        <v>850</v>
      </c>
      <c r="AI102" s="18"/>
      <c r="AJ102" s="18">
        <v>503</v>
      </c>
      <c r="AK102" s="18"/>
      <c r="AL102" s="18"/>
      <c r="AM102" s="18"/>
      <c r="AN102" s="18"/>
      <c r="AO102" s="18"/>
      <c r="AP102" s="18">
        <v>3914</v>
      </c>
      <c r="AQ102" s="18">
        <v>985</v>
      </c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>
        <v>202</v>
      </c>
      <c r="BF102" s="18"/>
      <c r="BG102" s="18">
        <v>61</v>
      </c>
      <c r="BH102" s="18"/>
      <c r="BI102" s="18"/>
      <c r="BJ102" s="18"/>
      <c r="BK102" s="18"/>
      <c r="BL102" s="18"/>
      <c r="BM102" s="18">
        <v>28740</v>
      </c>
      <c r="BN102" s="18">
        <v>3280</v>
      </c>
      <c r="BO102" s="19">
        <v>1234.915</v>
      </c>
      <c r="BP102" s="19">
        <v>255.33712</v>
      </c>
      <c r="BQ102" s="19">
        <v>979.57788000000005</v>
      </c>
      <c r="BR102" s="25">
        <v>0.79323506476154226</v>
      </c>
      <c r="BS102" s="18">
        <v>429.68510786360469</v>
      </c>
      <c r="BT102" s="18">
        <f t="shared" si="1"/>
        <v>85.267919276270007</v>
      </c>
      <c r="BU102" s="18">
        <v>66.558803061934583</v>
      </c>
      <c r="BV102" s="18">
        <v>25.915100904662491</v>
      </c>
      <c r="BW102" s="18">
        <v>10.347947112038971</v>
      </c>
      <c r="BX102" s="18">
        <v>69.102296450939448</v>
      </c>
      <c r="BY102" s="18">
        <v>49.234516353514266</v>
      </c>
      <c r="BZ102" s="18">
        <v>8.5177453027139869</v>
      </c>
      <c r="CA102" s="18">
        <v>39.693806541405699</v>
      </c>
      <c r="CB102" s="18">
        <v>45.675017397355596</v>
      </c>
      <c r="CC102" s="18"/>
    </row>
    <row r="103" spans="1:81" x14ac:dyDescent="0.25">
      <c r="A103" s="1" t="s">
        <v>290</v>
      </c>
      <c r="B103" t="s">
        <v>252</v>
      </c>
      <c r="C103" t="s">
        <v>291</v>
      </c>
      <c r="D103">
        <v>3708</v>
      </c>
      <c r="E103" s="18">
        <v>550710</v>
      </c>
      <c r="F103" s="18">
        <v>3341.0610000000001</v>
      </c>
      <c r="G103" s="18">
        <v>495.4</v>
      </c>
      <c r="H103" s="18">
        <v>49044.6</v>
      </c>
      <c r="I103" s="18">
        <v>11448.939</v>
      </c>
      <c r="J103" s="18">
        <v>7680</v>
      </c>
      <c r="K103" s="18">
        <v>6821</v>
      </c>
      <c r="L103" s="18">
        <v>21165</v>
      </c>
      <c r="M103" s="18">
        <v>220</v>
      </c>
      <c r="N103" s="18"/>
      <c r="O103" s="18"/>
      <c r="P103" s="18"/>
      <c r="Q103" s="18">
        <v>319480</v>
      </c>
      <c r="R103" s="18"/>
      <c r="S103" s="18">
        <v>275125</v>
      </c>
      <c r="T103" s="18">
        <v>165320</v>
      </c>
      <c r="U103" s="18">
        <v>20000</v>
      </c>
      <c r="V103" s="18"/>
      <c r="W103" s="18">
        <v>148035</v>
      </c>
      <c r="X103" s="18"/>
      <c r="Y103" s="18">
        <v>158065</v>
      </c>
      <c r="Z103" s="18">
        <v>23380</v>
      </c>
      <c r="AA103" s="18"/>
      <c r="AB103" s="18"/>
      <c r="AC103" s="18">
        <v>71090</v>
      </c>
      <c r="AD103" s="18"/>
      <c r="AE103" s="18"/>
      <c r="AF103" s="18"/>
      <c r="AG103" s="18"/>
      <c r="AH103" s="18">
        <v>1810</v>
      </c>
      <c r="AI103" s="18">
        <v>200</v>
      </c>
      <c r="AJ103" s="18">
        <v>357</v>
      </c>
      <c r="AK103" s="18"/>
      <c r="AL103" s="18"/>
      <c r="AM103" s="18"/>
      <c r="AN103" s="18"/>
      <c r="AO103" s="18"/>
      <c r="AP103" s="18">
        <v>560</v>
      </c>
      <c r="AQ103" s="18">
        <v>2150</v>
      </c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>
        <v>196</v>
      </c>
      <c r="BF103" s="18"/>
      <c r="BG103" s="18"/>
      <c r="BH103" s="18"/>
      <c r="BI103" s="18"/>
      <c r="BJ103" s="18"/>
      <c r="BK103" s="18"/>
      <c r="BL103" s="18"/>
      <c r="BM103" s="18">
        <v>37080</v>
      </c>
      <c r="BN103" s="18"/>
      <c r="BO103" s="19">
        <v>1873.7739999999999</v>
      </c>
      <c r="BP103" s="19">
        <v>554.54646100000002</v>
      </c>
      <c r="BQ103" s="19">
        <v>1319.227539</v>
      </c>
      <c r="BR103" s="25">
        <v>0.70404837456384817</v>
      </c>
      <c r="BS103" s="18">
        <v>505.33279395900752</v>
      </c>
      <c r="BT103" s="18">
        <f t="shared" si="1"/>
        <v>148.51941747572815</v>
      </c>
      <c r="BU103" s="18">
        <v>49.978425026968715</v>
      </c>
      <c r="BV103" s="18">
        <v>19.172060409924487</v>
      </c>
      <c r="BW103" s="18">
        <v>6.3052858683926649</v>
      </c>
      <c r="BX103" s="18">
        <v>86.159654800431497</v>
      </c>
      <c r="BY103" s="18">
        <v>42.628101402373247</v>
      </c>
      <c r="BZ103" s="18">
        <v>9.6779935275080913</v>
      </c>
      <c r="CA103" s="18">
        <v>74.197680690399139</v>
      </c>
      <c r="CB103" s="18">
        <v>39.923139158576049</v>
      </c>
      <c r="CC103" s="18"/>
    </row>
    <row r="104" spans="1:81" x14ac:dyDescent="0.25">
      <c r="A104" s="1" t="s">
        <v>292</v>
      </c>
      <c r="B104" t="s">
        <v>252</v>
      </c>
      <c r="C104" t="s">
        <v>293</v>
      </c>
      <c r="D104">
        <v>958</v>
      </c>
      <c r="E104" s="18">
        <v>65305</v>
      </c>
      <c r="F104" s="18"/>
      <c r="G104" s="18">
        <v>4627.3919999999998</v>
      </c>
      <c r="H104" s="18">
        <v>16030.608</v>
      </c>
      <c r="I104" s="18"/>
      <c r="J104" s="18">
        <v>1124</v>
      </c>
      <c r="K104" s="18">
        <v>1791</v>
      </c>
      <c r="L104" s="18">
        <v>4544</v>
      </c>
      <c r="M104" s="18">
        <v>20</v>
      </c>
      <c r="N104" s="18"/>
      <c r="O104" s="18"/>
      <c r="P104" s="18"/>
      <c r="Q104" s="18">
        <v>44520</v>
      </c>
      <c r="R104" s="18"/>
      <c r="S104" s="18">
        <v>13661</v>
      </c>
      <c r="T104" s="18">
        <v>43555</v>
      </c>
      <c r="U104" s="18"/>
      <c r="V104" s="18"/>
      <c r="W104" s="18">
        <v>40529</v>
      </c>
      <c r="X104" s="18">
        <v>2505</v>
      </c>
      <c r="Y104" s="18"/>
      <c r="Z104" s="18">
        <v>10659</v>
      </c>
      <c r="AA104" s="18"/>
      <c r="AB104" s="18">
        <v>22563</v>
      </c>
      <c r="AC104" s="18"/>
      <c r="AD104" s="18"/>
      <c r="AE104" s="18"/>
      <c r="AF104" s="18">
        <v>63</v>
      </c>
      <c r="AG104" s="18">
        <v>31397</v>
      </c>
      <c r="AH104" s="18">
        <v>635</v>
      </c>
      <c r="AI104" s="18">
        <v>107</v>
      </c>
      <c r="AJ104" s="18">
        <v>257</v>
      </c>
      <c r="AK104" s="18"/>
      <c r="AL104" s="18"/>
      <c r="AM104" s="18">
        <v>716</v>
      </c>
      <c r="AN104" s="18"/>
      <c r="AO104" s="18"/>
      <c r="AP104" s="18"/>
      <c r="AQ104" s="18">
        <v>1152</v>
      </c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>
        <v>87</v>
      </c>
      <c r="BH104" s="18"/>
      <c r="BI104" s="18"/>
      <c r="BJ104" s="18"/>
      <c r="BK104" s="18"/>
      <c r="BL104" s="18"/>
      <c r="BM104" s="18">
        <v>9580</v>
      </c>
      <c r="BN104" s="18"/>
      <c r="BO104" s="19">
        <v>315.428</v>
      </c>
      <c r="BP104" s="19">
        <v>69.932391999999993</v>
      </c>
      <c r="BQ104" s="19">
        <v>245.495608</v>
      </c>
      <c r="BR104" s="25">
        <v>0.77829364545950264</v>
      </c>
      <c r="BS104" s="18">
        <v>329.25678496868477</v>
      </c>
      <c r="BT104" s="18">
        <f t="shared" si="1"/>
        <v>68.168058455114817</v>
      </c>
      <c r="BU104" s="18">
        <v>45.464509394572019</v>
      </c>
      <c r="BV104" s="18">
        <v>23.552192066805844</v>
      </c>
      <c r="BW104" s="18">
        <v>11.126304801670146</v>
      </c>
      <c r="BX104" s="18">
        <v>46.471816283924845</v>
      </c>
      <c r="BY104" s="18">
        <v>2.6148225469728601</v>
      </c>
      <c r="BZ104" s="18">
        <v>7.8068893528183709</v>
      </c>
      <c r="CA104" s="18">
        <v>14.259916492693112</v>
      </c>
      <c r="CB104" s="18">
        <v>42.305845511482254</v>
      </c>
      <c r="CC104" s="18"/>
    </row>
    <row r="105" spans="1:81" x14ac:dyDescent="0.25">
      <c r="A105" s="1" t="s">
        <v>294</v>
      </c>
      <c r="B105" t="s">
        <v>252</v>
      </c>
      <c r="C105" t="s">
        <v>295</v>
      </c>
      <c r="D105">
        <v>652</v>
      </c>
      <c r="E105" s="18">
        <v>34725</v>
      </c>
      <c r="F105" s="18"/>
      <c r="G105" s="18">
        <v>2895.424</v>
      </c>
      <c r="H105" s="18">
        <v>10030.575999999999</v>
      </c>
      <c r="I105" s="18"/>
      <c r="J105" s="18">
        <v>1206</v>
      </c>
      <c r="K105" s="18">
        <v>1271</v>
      </c>
      <c r="L105" s="18">
        <v>4186</v>
      </c>
      <c r="M105" s="18">
        <v>2</v>
      </c>
      <c r="N105" s="18"/>
      <c r="O105" s="18"/>
      <c r="P105" s="18"/>
      <c r="Q105" s="18">
        <v>24520</v>
      </c>
      <c r="R105" s="18"/>
      <c r="S105" s="18">
        <v>2581</v>
      </c>
      <c r="T105" s="18">
        <v>25260</v>
      </c>
      <c r="U105" s="18"/>
      <c r="V105" s="18"/>
      <c r="W105" s="18">
        <v>20950</v>
      </c>
      <c r="X105" s="18">
        <v>1260</v>
      </c>
      <c r="Y105" s="18"/>
      <c r="Z105" s="18">
        <v>8711</v>
      </c>
      <c r="AA105" s="18"/>
      <c r="AB105" s="18">
        <v>19334</v>
      </c>
      <c r="AC105" s="18"/>
      <c r="AD105" s="18"/>
      <c r="AE105" s="18"/>
      <c r="AF105" s="18">
        <v>37</v>
      </c>
      <c r="AG105" s="18">
        <v>17301</v>
      </c>
      <c r="AH105" s="18">
        <v>148</v>
      </c>
      <c r="AI105" s="18">
        <v>62</v>
      </c>
      <c r="AJ105" s="18">
        <v>57</v>
      </c>
      <c r="AK105" s="18"/>
      <c r="AL105" s="18"/>
      <c r="AM105" s="18">
        <v>119</v>
      </c>
      <c r="AN105" s="18"/>
      <c r="AO105" s="18"/>
      <c r="AP105" s="18"/>
      <c r="AQ105" s="18">
        <v>491</v>
      </c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>
        <v>15</v>
      </c>
      <c r="BH105" s="18"/>
      <c r="BI105" s="18"/>
      <c r="BJ105" s="18"/>
      <c r="BK105" s="18"/>
      <c r="BL105" s="18"/>
      <c r="BM105" s="18">
        <v>6520</v>
      </c>
      <c r="BN105" s="18"/>
      <c r="BO105" s="19">
        <v>181.68199999999999</v>
      </c>
      <c r="BP105" s="19">
        <v>37.620424</v>
      </c>
      <c r="BQ105" s="19">
        <v>144.061576</v>
      </c>
      <c r="BR105" s="25">
        <v>0.79293257449829935</v>
      </c>
      <c r="BS105" s="18">
        <v>278.65337423312883</v>
      </c>
      <c r="BT105" s="18">
        <f t="shared" si="1"/>
        <v>53.259202453987733</v>
      </c>
      <c r="BU105" s="18">
        <v>38.742331288343557</v>
      </c>
      <c r="BV105" s="18">
        <v>29.653374233128833</v>
      </c>
      <c r="BW105" s="18">
        <v>13.360429447852759</v>
      </c>
      <c r="BX105" s="18">
        <v>37.607361963190179</v>
      </c>
      <c r="BY105" s="18">
        <v>1.9325153374233131</v>
      </c>
      <c r="BZ105" s="18">
        <v>10.22239263803681</v>
      </c>
      <c r="CA105" s="18">
        <v>3.9585889570552149</v>
      </c>
      <c r="CB105" s="18">
        <v>32.131901840490798</v>
      </c>
      <c r="CC105" s="18"/>
    </row>
    <row r="106" spans="1:81" x14ac:dyDescent="0.25">
      <c r="A106" s="1" t="s">
        <v>296</v>
      </c>
      <c r="B106" t="s">
        <v>252</v>
      </c>
      <c r="C106" t="s">
        <v>297</v>
      </c>
      <c r="D106">
        <v>13523</v>
      </c>
      <c r="E106" s="18">
        <v>2880100</v>
      </c>
      <c r="F106" s="18">
        <v>28951.344000000001</v>
      </c>
      <c r="G106" s="18">
        <v>1237.3</v>
      </c>
      <c r="H106" s="18">
        <v>122492.7</v>
      </c>
      <c r="I106" s="18">
        <v>99208.656000000003</v>
      </c>
      <c r="J106" s="18">
        <v>22160</v>
      </c>
      <c r="K106" s="18">
        <v>16060</v>
      </c>
      <c r="L106" s="18">
        <v>61520</v>
      </c>
      <c r="M106" s="18">
        <v>503</v>
      </c>
      <c r="N106" s="18"/>
      <c r="O106" s="18"/>
      <c r="P106" s="18"/>
      <c r="Q106" s="18">
        <v>559440</v>
      </c>
      <c r="R106" s="18"/>
      <c r="S106" s="18">
        <v>668125</v>
      </c>
      <c r="T106" s="18">
        <v>605375</v>
      </c>
      <c r="U106" s="18">
        <v>72965</v>
      </c>
      <c r="V106" s="18"/>
      <c r="W106" s="18">
        <v>471540</v>
      </c>
      <c r="X106" s="18"/>
      <c r="Y106" s="18">
        <v>380550</v>
      </c>
      <c r="Z106" s="18">
        <v>43620</v>
      </c>
      <c r="AA106" s="18"/>
      <c r="AB106" s="18"/>
      <c r="AC106" s="18">
        <v>221000</v>
      </c>
      <c r="AD106" s="18"/>
      <c r="AE106" s="18"/>
      <c r="AF106" s="18"/>
      <c r="AG106" s="18"/>
      <c r="AH106" s="18">
        <v>4490</v>
      </c>
      <c r="AI106" s="18">
        <v>850</v>
      </c>
      <c r="AJ106" s="18">
        <v>844</v>
      </c>
      <c r="AK106" s="18"/>
      <c r="AL106" s="18"/>
      <c r="AM106" s="18"/>
      <c r="AN106" s="18"/>
      <c r="AO106" s="18"/>
      <c r="AP106" s="18">
        <v>6280</v>
      </c>
      <c r="AQ106" s="18">
        <v>5931</v>
      </c>
      <c r="AR106" s="18"/>
      <c r="AS106" s="18"/>
      <c r="AT106" s="18"/>
      <c r="AU106" s="18"/>
      <c r="AV106" s="18">
        <v>533</v>
      </c>
      <c r="AW106" s="18"/>
      <c r="AX106" s="18"/>
      <c r="AY106" s="18"/>
      <c r="AZ106" s="18"/>
      <c r="BA106" s="18"/>
      <c r="BB106" s="18"/>
      <c r="BC106" s="18"/>
      <c r="BD106" s="18"/>
      <c r="BE106" s="18">
        <v>291</v>
      </c>
      <c r="BF106" s="18"/>
      <c r="BG106" s="18"/>
      <c r="BH106" s="18"/>
      <c r="BI106" s="18"/>
      <c r="BJ106" s="18"/>
      <c r="BK106" s="18"/>
      <c r="BL106" s="18"/>
      <c r="BM106" s="18">
        <v>135230</v>
      </c>
      <c r="BN106" s="18">
        <v>5160</v>
      </c>
      <c r="BO106" s="19">
        <v>6414.4570000000003</v>
      </c>
      <c r="BP106" s="19">
        <v>2910.2886440000002</v>
      </c>
      <c r="BQ106" s="19">
        <v>3504.1683560000001</v>
      </c>
      <c r="BR106" s="25">
        <v>0.54629228257356788</v>
      </c>
      <c r="BS106" s="18">
        <v>474.33683354285284</v>
      </c>
      <c r="BT106" s="18">
        <f t="shared" si="1"/>
        <v>212.97788952155588</v>
      </c>
      <c r="BU106" s="18">
        <v>50.161946313687785</v>
      </c>
      <c r="BV106" s="18">
        <v>16.342527545662943</v>
      </c>
      <c r="BW106" s="18">
        <v>3.2256156178362789</v>
      </c>
      <c r="BX106" s="18">
        <v>41.369518597944236</v>
      </c>
      <c r="BY106" s="18">
        <v>28.140945056570285</v>
      </c>
      <c r="BZ106" s="18">
        <v>7.4127782296827629</v>
      </c>
      <c r="CA106" s="18">
        <v>49.40656659025364</v>
      </c>
      <c r="CB106" s="18">
        <v>34.869481623900022</v>
      </c>
      <c r="CC106" s="18"/>
    </row>
    <row r="107" spans="1:81" x14ac:dyDescent="0.25">
      <c r="A107" s="1" t="s">
        <v>298</v>
      </c>
      <c r="B107" t="s">
        <v>252</v>
      </c>
      <c r="C107" t="s">
        <v>299</v>
      </c>
      <c r="D107">
        <v>667</v>
      </c>
      <c r="E107" s="18">
        <v>146040</v>
      </c>
      <c r="F107" s="18"/>
      <c r="G107" s="18">
        <v>98.39</v>
      </c>
      <c r="H107" s="18">
        <v>8011.61</v>
      </c>
      <c r="I107" s="18"/>
      <c r="J107" s="18">
        <v>1200</v>
      </c>
      <c r="K107" s="18">
        <v>1796</v>
      </c>
      <c r="L107" s="18">
        <v>5822</v>
      </c>
      <c r="M107" s="18"/>
      <c r="N107" s="18"/>
      <c r="O107" s="18"/>
      <c r="P107" s="18"/>
      <c r="Q107" s="18">
        <v>42140</v>
      </c>
      <c r="R107" s="18"/>
      <c r="S107" s="18">
        <v>93265</v>
      </c>
      <c r="T107" s="18">
        <v>51090</v>
      </c>
      <c r="U107" s="18">
        <v>530</v>
      </c>
      <c r="V107" s="18"/>
      <c r="W107" s="18">
        <v>49840</v>
      </c>
      <c r="X107" s="18"/>
      <c r="Y107" s="18">
        <v>34580</v>
      </c>
      <c r="Z107" s="18">
        <v>2100</v>
      </c>
      <c r="AA107" s="18"/>
      <c r="AB107" s="18"/>
      <c r="AC107" s="18">
        <v>13400</v>
      </c>
      <c r="AD107" s="18"/>
      <c r="AE107" s="18"/>
      <c r="AF107" s="18"/>
      <c r="AG107" s="18"/>
      <c r="AH107" s="18">
        <v>800</v>
      </c>
      <c r="AI107" s="18"/>
      <c r="AJ107" s="18">
        <v>191</v>
      </c>
      <c r="AK107" s="18"/>
      <c r="AL107" s="18"/>
      <c r="AM107" s="18"/>
      <c r="AN107" s="18"/>
      <c r="AO107" s="18"/>
      <c r="AP107" s="18">
        <v>232</v>
      </c>
      <c r="AQ107" s="18">
        <v>820</v>
      </c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>
        <v>96</v>
      </c>
      <c r="BF107" s="18"/>
      <c r="BG107" s="18"/>
      <c r="BH107" s="18"/>
      <c r="BI107" s="18"/>
      <c r="BJ107" s="18"/>
      <c r="BK107" s="18"/>
      <c r="BL107" s="18"/>
      <c r="BM107" s="18">
        <v>4940</v>
      </c>
      <c r="BN107" s="18"/>
      <c r="BO107" s="19">
        <v>456.99200000000002</v>
      </c>
      <c r="BP107" s="19">
        <v>146.13838999999999</v>
      </c>
      <c r="BQ107" s="19">
        <v>310.85361</v>
      </c>
      <c r="BR107" s="25">
        <v>0.68021674340032212</v>
      </c>
      <c r="BS107" s="18">
        <v>685.14542728635672</v>
      </c>
      <c r="BT107" s="18">
        <f t="shared" si="1"/>
        <v>218.95052473763118</v>
      </c>
      <c r="BU107" s="18">
        <v>77.391304347826079</v>
      </c>
      <c r="BV107" s="18">
        <v>20.089955022488756</v>
      </c>
      <c r="BW107" s="18">
        <v>3.1484257871064472</v>
      </c>
      <c r="BX107" s="18">
        <v>63.178410794602691</v>
      </c>
      <c r="BY107" s="18">
        <v>51.844077961019494</v>
      </c>
      <c r="BZ107" s="18">
        <v>13.220389805097453</v>
      </c>
      <c r="CA107" s="18">
        <v>139.82758620689654</v>
      </c>
      <c r="CB107" s="18">
        <v>74.722638680659671</v>
      </c>
      <c r="CC107" s="18"/>
    </row>
    <row r="108" spans="1:81" x14ac:dyDescent="0.25">
      <c r="A108" s="1" t="s">
        <v>300</v>
      </c>
      <c r="B108" t="s">
        <v>252</v>
      </c>
      <c r="C108" t="s">
        <v>301</v>
      </c>
      <c r="D108">
        <v>614</v>
      </c>
      <c r="E108" s="18">
        <v>138365</v>
      </c>
      <c r="F108" s="18"/>
      <c r="G108" s="18">
        <v>170.2</v>
      </c>
      <c r="H108" s="18">
        <v>16849.8</v>
      </c>
      <c r="I108" s="18"/>
      <c r="J108" s="18">
        <v>1040</v>
      </c>
      <c r="K108" s="18">
        <v>820</v>
      </c>
      <c r="L108" s="18">
        <v>4260</v>
      </c>
      <c r="M108" s="18"/>
      <c r="N108" s="18"/>
      <c r="O108" s="18"/>
      <c r="P108" s="18"/>
      <c r="Q108" s="18">
        <v>26520</v>
      </c>
      <c r="R108" s="18"/>
      <c r="S108" s="18"/>
      <c r="T108" s="18">
        <v>29480</v>
      </c>
      <c r="U108" s="18">
        <v>2380</v>
      </c>
      <c r="V108" s="18"/>
      <c r="W108" s="18">
        <v>37020</v>
      </c>
      <c r="X108" s="18"/>
      <c r="Y108" s="18">
        <v>23375</v>
      </c>
      <c r="Z108" s="18">
        <v>5880</v>
      </c>
      <c r="AA108" s="18"/>
      <c r="AB108" s="18"/>
      <c r="AC108" s="18">
        <v>13790</v>
      </c>
      <c r="AD108" s="18"/>
      <c r="AE108" s="18"/>
      <c r="AF108" s="18"/>
      <c r="AG108" s="18"/>
      <c r="AH108" s="18"/>
      <c r="AI108" s="18"/>
      <c r="AJ108" s="18">
        <v>68</v>
      </c>
      <c r="AK108" s="18"/>
      <c r="AL108" s="18"/>
      <c r="AM108" s="18"/>
      <c r="AN108" s="18"/>
      <c r="AO108" s="18"/>
      <c r="AP108" s="18">
        <v>690</v>
      </c>
      <c r="AQ108" s="18">
        <v>1200</v>
      </c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>
        <v>73</v>
      </c>
      <c r="BF108" s="18"/>
      <c r="BG108" s="18"/>
      <c r="BH108" s="18"/>
      <c r="BI108" s="18"/>
      <c r="BJ108" s="18"/>
      <c r="BK108" s="18"/>
      <c r="BL108" s="18"/>
      <c r="BM108" s="18">
        <v>6000</v>
      </c>
      <c r="BN108" s="18">
        <v>2000</v>
      </c>
      <c r="BO108" s="19">
        <v>309.98099999999999</v>
      </c>
      <c r="BP108" s="19">
        <v>138.5352</v>
      </c>
      <c r="BQ108" s="19">
        <v>171.44579999999999</v>
      </c>
      <c r="BR108" s="25">
        <v>0.55308486649181732</v>
      </c>
      <c r="BS108" s="18">
        <v>504.85504885993487</v>
      </c>
      <c r="BT108" s="18">
        <f t="shared" si="1"/>
        <v>225.35016286644952</v>
      </c>
      <c r="BU108" s="18">
        <v>51.88925081433225</v>
      </c>
      <c r="BV108" s="18">
        <v>22.45928338762215</v>
      </c>
      <c r="BW108" s="18">
        <v>9.5765472312703572</v>
      </c>
      <c r="BX108" s="18">
        <v>43.192182410423449</v>
      </c>
      <c r="BY108" s="18">
        <v>38.0700325732899</v>
      </c>
      <c r="BZ108" s="18">
        <v>9.967426710097719</v>
      </c>
      <c r="CA108" s="18">
        <v>0</v>
      </c>
      <c r="CB108" s="18">
        <v>60.293159609120522</v>
      </c>
      <c r="CC108" s="18"/>
    </row>
    <row r="109" spans="1:81" x14ac:dyDescent="0.25">
      <c r="A109" s="1" t="s">
        <v>302</v>
      </c>
      <c r="B109" t="s">
        <v>252</v>
      </c>
      <c r="C109" t="s">
        <v>303</v>
      </c>
      <c r="D109">
        <v>10991</v>
      </c>
      <c r="E109" s="18">
        <v>2312180</v>
      </c>
      <c r="F109" s="18">
        <v>27322.605</v>
      </c>
      <c r="G109" s="18">
        <v>33422</v>
      </c>
      <c r="H109" s="18">
        <v>118038</v>
      </c>
      <c r="I109" s="18">
        <v>93627.395000000004</v>
      </c>
      <c r="J109" s="18">
        <v>15180</v>
      </c>
      <c r="K109" s="18">
        <v>14037</v>
      </c>
      <c r="L109" s="18">
        <v>52460</v>
      </c>
      <c r="M109" s="18">
        <v>590</v>
      </c>
      <c r="N109" s="18"/>
      <c r="O109" s="18"/>
      <c r="P109" s="18"/>
      <c r="Q109" s="18">
        <v>625060</v>
      </c>
      <c r="R109" s="18">
        <v>118540</v>
      </c>
      <c r="S109" s="18">
        <v>551025</v>
      </c>
      <c r="T109" s="18">
        <v>612975</v>
      </c>
      <c r="U109" s="18">
        <v>94670</v>
      </c>
      <c r="V109" s="18"/>
      <c r="W109" s="18">
        <v>512530</v>
      </c>
      <c r="X109" s="18"/>
      <c r="Y109" s="18">
        <v>384350</v>
      </c>
      <c r="Z109" s="18">
        <v>39120</v>
      </c>
      <c r="AA109" s="18"/>
      <c r="AB109" s="18"/>
      <c r="AC109" s="18">
        <v>167600</v>
      </c>
      <c r="AD109" s="18"/>
      <c r="AE109" s="18"/>
      <c r="AF109" s="18"/>
      <c r="AG109" s="18"/>
      <c r="AH109" s="18">
        <v>2910</v>
      </c>
      <c r="AI109" s="18"/>
      <c r="AJ109" s="18">
        <v>1118</v>
      </c>
      <c r="AK109" s="18"/>
      <c r="AL109" s="18"/>
      <c r="AM109" s="18"/>
      <c r="AN109" s="18"/>
      <c r="AO109" s="18"/>
      <c r="AP109" s="18">
        <v>6080</v>
      </c>
      <c r="AQ109" s="18">
        <v>4845</v>
      </c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>
        <v>257</v>
      </c>
      <c r="BF109" s="18"/>
      <c r="BG109" s="18"/>
      <c r="BH109" s="18"/>
      <c r="BI109" s="18"/>
      <c r="BJ109" s="18"/>
      <c r="BK109" s="18"/>
      <c r="BL109" s="18"/>
      <c r="BM109" s="18">
        <v>109700</v>
      </c>
      <c r="BN109" s="18">
        <v>6990</v>
      </c>
      <c r="BO109" s="19">
        <v>5904.6270000000004</v>
      </c>
      <c r="BP109" s="19">
        <v>2372.9246050000002</v>
      </c>
      <c r="BQ109" s="19">
        <v>3531.7023949999998</v>
      </c>
      <c r="BR109" s="25">
        <v>0.59812455469244719</v>
      </c>
      <c r="BS109" s="18">
        <v>537.22381948867258</v>
      </c>
      <c r="BT109" s="18">
        <f t="shared" si="1"/>
        <v>210.37030297516151</v>
      </c>
      <c r="BU109" s="18">
        <v>64.384041488490581</v>
      </c>
      <c r="BV109" s="18">
        <v>15.248839959967247</v>
      </c>
      <c r="BW109" s="18">
        <v>3.5592757710854337</v>
      </c>
      <c r="BX109" s="18">
        <v>56.870166499863522</v>
      </c>
      <c r="BY109" s="18">
        <v>34.96952051678646</v>
      </c>
      <c r="BZ109" s="18">
        <v>7.4849422254571927</v>
      </c>
      <c r="CA109" s="18">
        <v>50.134200709671553</v>
      </c>
      <c r="CB109" s="18">
        <v>46.631789646074054</v>
      </c>
      <c r="CC109" s="18"/>
    </row>
    <row r="110" spans="1:81" x14ac:dyDescent="0.25">
      <c r="A110" s="1" t="s">
        <v>304</v>
      </c>
      <c r="B110" t="s">
        <v>252</v>
      </c>
      <c r="C110" t="s">
        <v>305</v>
      </c>
      <c r="D110">
        <v>16069</v>
      </c>
      <c r="E110" s="18">
        <v>1498100</v>
      </c>
      <c r="F110" s="18">
        <v>109867.5</v>
      </c>
      <c r="G110" s="18">
        <v>44098.879999999997</v>
      </c>
      <c r="H110" s="18">
        <v>152771.12</v>
      </c>
      <c r="I110" s="18">
        <v>83757.5</v>
      </c>
      <c r="J110" s="18">
        <v>13620</v>
      </c>
      <c r="K110" s="18">
        <v>20100</v>
      </c>
      <c r="L110" s="18">
        <v>58940</v>
      </c>
      <c r="M110" s="18">
        <v>545</v>
      </c>
      <c r="N110" s="18"/>
      <c r="O110" s="18"/>
      <c r="P110" s="18"/>
      <c r="Q110" s="18">
        <v>1245610</v>
      </c>
      <c r="R110" s="18"/>
      <c r="S110" s="18">
        <v>891240</v>
      </c>
      <c r="T110" s="18">
        <v>965505</v>
      </c>
      <c r="U110" s="18"/>
      <c r="V110" s="18">
        <v>22285</v>
      </c>
      <c r="W110" s="18">
        <v>648210</v>
      </c>
      <c r="X110" s="18">
        <v>33270</v>
      </c>
      <c r="Y110" s="18"/>
      <c r="Z110" s="18">
        <v>87940</v>
      </c>
      <c r="AA110" s="18"/>
      <c r="AB110" s="18">
        <v>339130</v>
      </c>
      <c r="AC110" s="18"/>
      <c r="AD110" s="18">
        <v>3935</v>
      </c>
      <c r="AE110" s="18">
        <v>260</v>
      </c>
      <c r="AF110" s="18"/>
      <c r="AG110" s="18">
        <v>494565</v>
      </c>
      <c r="AH110" s="18">
        <v>8030</v>
      </c>
      <c r="AI110" s="18">
        <v>1590</v>
      </c>
      <c r="AJ110" s="18">
        <v>1669</v>
      </c>
      <c r="AK110" s="18"/>
      <c r="AL110" s="18"/>
      <c r="AM110" s="18">
        <v>3100</v>
      </c>
      <c r="AN110" s="18"/>
      <c r="AO110" s="18"/>
      <c r="AP110" s="18">
        <v>2250</v>
      </c>
      <c r="AQ110" s="18">
        <v>10300</v>
      </c>
      <c r="AR110" s="18"/>
      <c r="AS110" s="18"/>
      <c r="AT110" s="18"/>
      <c r="AU110" s="18"/>
      <c r="AV110" s="18"/>
      <c r="AW110" s="18"/>
      <c r="AX110" s="18"/>
      <c r="AY110" s="18">
        <v>640</v>
      </c>
      <c r="AZ110" s="18"/>
      <c r="BA110" s="18"/>
      <c r="BB110" s="18"/>
      <c r="BC110" s="18"/>
      <c r="BD110" s="18"/>
      <c r="BE110" s="18">
        <v>560</v>
      </c>
      <c r="BF110" s="18"/>
      <c r="BG110" s="18">
        <v>389</v>
      </c>
      <c r="BH110" s="18"/>
      <c r="BI110" s="18"/>
      <c r="BJ110" s="18"/>
      <c r="BK110" s="18"/>
      <c r="BL110" s="18"/>
      <c r="BM110" s="18">
        <v>160690</v>
      </c>
      <c r="BN110" s="18">
        <v>3680</v>
      </c>
      <c r="BO110" s="19">
        <v>6906.6480000000001</v>
      </c>
      <c r="BP110" s="19">
        <v>1652.06638</v>
      </c>
      <c r="BQ110" s="19">
        <v>5254.5816199999999</v>
      </c>
      <c r="BR110" s="25">
        <v>0.76080055332195884</v>
      </c>
      <c r="BS110" s="18">
        <v>429.81193602588831</v>
      </c>
      <c r="BT110" s="18">
        <f t="shared" si="1"/>
        <v>93.229199078971931</v>
      </c>
      <c r="BU110" s="18">
        <v>60.084946169643409</v>
      </c>
      <c r="BV110" s="18">
        <v>21.104611363494929</v>
      </c>
      <c r="BW110" s="18">
        <v>5.4726492003236054</v>
      </c>
      <c r="BX110" s="18">
        <v>77.51633580185451</v>
      </c>
      <c r="BY110" s="18">
        <v>2.0704462007592257</v>
      </c>
      <c r="BZ110" s="18">
        <v>5.8002987118053397</v>
      </c>
      <c r="CA110" s="18">
        <v>55.463314456406742</v>
      </c>
      <c r="CB110" s="18">
        <v>41.725994150227145</v>
      </c>
      <c r="CC110" s="18"/>
    </row>
    <row r="111" spans="1:81" x14ac:dyDescent="0.25">
      <c r="A111" s="1" t="s">
        <v>306</v>
      </c>
      <c r="B111" t="s">
        <v>252</v>
      </c>
      <c r="C111" t="s">
        <v>307</v>
      </c>
      <c r="D111">
        <v>2210</v>
      </c>
      <c r="E111" s="18">
        <v>134470</v>
      </c>
      <c r="F111" s="18"/>
      <c r="G111" s="18">
        <v>6446.72</v>
      </c>
      <c r="H111" s="18">
        <v>22333.279999999999</v>
      </c>
      <c r="I111" s="18"/>
      <c r="J111" s="18">
        <v>1920</v>
      </c>
      <c r="K111" s="18">
        <v>2580</v>
      </c>
      <c r="L111" s="18">
        <v>6355</v>
      </c>
      <c r="M111" s="18"/>
      <c r="N111" s="18"/>
      <c r="O111" s="18"/>
      <c r="P111" s="18"/>
      <c r="Q111" s="18">
        <v>163210</v>
      </c>
      <c r="R111" s="18"/>
      <c r="S111" s="18">
        <v>19330</v>
      </c>
      <c r="T111" s="18">
        <v>114890</v>
      </c>
      <c r="U111" s="18"/>
      <c r="V111" s="18">
        <v>1820</v>
      </c>
      <c r="W111" s="18">
        <v>107600</v>
      </c>
      <c r="X111" s="18"/>
      <c r="Y111" s="18">
        <v>92960</v>
      </c>
      <c r="Z111" s="18">
        <v>9620</v>
      </c>
      <c r="AA111" s="18">
        <v>8520</v>
      </c>
      <c r="AB111" s="18">
        <v>37490</v>
      </c>
      <c r="AC111" s="18"/>
      <c r="AD111" s="18"/>
      <c r="AE111" s="18"/>
      <c r="AF111" s="18"/>
      <c r="AG111" s="18"/>
      <c r="AH111" s="18">
        <v>750</v>
      </c>
      <c r="AI111" s="18"/>
      <c r="AJ111" s="18">
        <v>190</v>
      </c>
      <c r="AK111" s="18"/>
      <c r="AL111" s="18"/>
      <c r="AM111" s="18">
        <v>270</v>
      </c>
      <c r="AN111" s="18"/>
      <c r="AO111" s="18"/>
      <c r="AP111" s="18">
        <v>290</v>
      </c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>
        <v>1090</v>
      </c>
      <c r="BO111" s="19">
        <v>732.13499999999999</v>
      </c>
      <c r="BP111" s="19">
        <v>140.91672</v>
      </c>
      <c r="BQ111" s="19">
        <v>591.21828000000005</v>
      </c>
      <c r="BR111" s="25">
        <v>0.80752631686779075</v>
      </c>
      <c r="BS111" s="18">
        <v>331.28280542986425</v>
      </c>
      <c r="BT111" s="18">
        <f t="shared" si="1"/>
        <v>60.846153846153847</v>
      </c>
      <c r="BU111" s="18">
        <v>51.986425339366519</v>
      </c>
      <c r="BV111" s="18">
        <v>16.963800904977376</v>
      </c>
      <c r="BW111" s="18">
        <v>8.2081447963800898</v>
      </c>
      <c r="BX111" s="18">
        <v>73.850678733031671</v>
      </c>
      <c r="BY111" s="18">
        <v>42.063348416289593</v>
      </c>
      <c r="BZ111" s="18">
        <v>4.9117647058823524</v>
      </c>
      <c r="CA111" s="18">
        <v>8.7466063348416281</v>
      </c>
      <c r="CB111" s="18">
        <v>49.511312217194565</v>
      </c>
      <c r="CC111" s="18"/>
    </row>
    <row r="112" spans="1:81" x14ac:dyDescent="0.25">
      <c r="A112" s="1" t="s">
        <v>308</v>
      </c>
      <c r="B112" t="s">
        <v>252</v>
      </c>
      <c r="C112" t="s">
        <v>309</v>
      </c>
      <c r="D112">
        <v>453</v>
      </c>
      <c r="E112" s="18">
        <v>48955</v>
      </c>
      <c r="F112" s="18"/>
      <c r="G112" s="18">
        <v>2348.192</v>
      </c>
      <c r="H112" s="18">
        <v>8134.808</v>
      </c>
      <c r="I112" s="18"/>
      <c r="J112" s="18">
        <v>871</v>
      </c>
      <c r="K112" s="18">
        <v>975</v>
      </c>
      <c r="L112" s="18">
        <v>3430</v>
      </c>
      <c r="M112" s="18"/>
      <c r="N112" s="18"/>
      <c r="O112" s="18"/>
      <c r="P112" s="18"/>
      <c r="Q112" s="18">
        <v>25580</v>
      </c>
      <c r="R112" s="18"/>
      <c r="S112" s="18">
        <v>4639</v>
      </c>
      <c r="T112" s="18">
        <v>33892</v>
      </c>
      <c r="U112" s="18"/>
      <c r="V112" s="18"/>
      <c r="W112" s="18">
        <v>19880</v>
      </c>
      <c r="X112" s="18"/>
      <c r="Y112" s="18"/>
      <c r="Z112" s="18">
        <v>7420</v>
      </c>
      <c r="AA112" s="18"/>
      <c r="AB112" s="18">
        <v>12810</v>
      </c>
      <c r="AC112" s="18"/>
      <c r="AD112" s="18"/>
      <c r="AE112" s="18"/>
      <c r="AF112" s="18">
        <v>96</v>
      </c>
      <c r="AG112" s="18">
        <v>19821</v>
      </c>
      <c r="AH112" s="18">
        <v>126</v>
      </c>
      <c r="AI112" s="18">
        <v>198</v>
      </c>
      <c r="AJ112" s="18">
        <v>12</v>
      </c>
      <c r="AK112" s="18"/>
      <c r="AL112" s="18"/>
      <c r="AM112" s="18">
        <v>29</v>
      </c>
      <c r="AN112" s="18"/>
      <c r="AO112" s="18"/>
      <c r="AP112" s="18"/>
      <c r="AQ112" s="18">
        <v>297</v>
      </c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>
        <v>16</v>
      </c>
      <c r="BH112" s="18"/>
      <c r="BI112" s="18"/>
      <c r="BJ112" s="18"/>
      <c r="BK112" s="18"/>
      <c r="BL112" s="18"/>
      <c r="BM112" s="18">
        <v>4530</v>
      </c>
      <c r="BN112" s="18"/>
      <c r="BO112" s="19">
        <v>194.06</v>
      </c>
      <c r="BP112" s="19">
        <v>51.303192000000003</v>
      </c>
      <c r="BQ112" s="19">
        <v>142.75680800000001</v>
      </c>
      <c r="BR112" s="25">
        <v>0.73563231990106159</v>
      </c>
      <c r="BS112" s="18">
        <v>428.38852097130234</v>
      </c>
      <c r="BT112" s="18">
        <f t="shared" si="1"/>
        <v>108.06843267108168</v>
      </c>
      <c r="BU112" s="18">
        <v>74.816777041942601</v>
      </c>
      <c r="BV112" s="18">
        <v>28.278145695364234</v>
      </c>
      <c r="BW112" s="18">
        <v>16.379690949227374</v>
      </c>
      <c r="BX112" s="18">
        <v>56.467991169977921</v>
      </c>
      <c r="BY112" s="18">
        <v>0</v>
      </c>
      <c r="BZ112" s="18">
        <v>11.646799116997792</v>
      </c>
      <c r="CA112" s="18">
        <v>10.240618101545255</v>
      </c>
      <c r="CB112" s="18">
        <v>43.885209713024281</v>
      </c>
      <c r="CC112" s="18"/>
    </row>
    <row r="113" spans="1:81" x14ac:dyDescent="0.25">
      <c r="A113" s="1" t="s">
        <v>310</v>
      </c>
      <c r="B113" t="s">
        <v>252</v>
      </c>
      <c r="C113" t="s">
        <v>311</v>
      </c>
      <c r="D113">
        <v>3140</v>
      </c>
      <c r="E113" s="18">
        <v>167235</v>
      </c>
      <c r="F113" s="18">
        <v>19870</v>
      </c>
      <c r="G113" s="18">
        <v>6917.12</v>
      </c>
      <c r="H113" s="18">
        <v>23962.880000000001</v>
      </c>
      <c r="I113" s="18">
        <v>4990</v>
      </c>
      <c r="J113" s="18">
        <v>3450</v>
      </c>
      <c r="K113" s="18">
        <v>3307</v>
      </c>
      <c r="L113" s="18">
        <v>15581</v>
      </c>
      <c r="M113" s="18">
        <v>230</v>
      </c>
      <c r="N113" s="18"/>
      <c r="O113" s="18"/>
      <c r="P113" s="18"/>
      <c r="Q113" s="18">
        <v>167830</v>
      </c>
      <c r="R113" s="18"/>
      <c r="S113" s="18">
        <v>74120</v>
      </c>
      <c r="T113" s="18">
        <v>152130</v>
      </c>
      <c r="U113" s="18"/>
      <c r="V113" s="18">
        <v>2520</v>
      </c>
      <c r="W113" s="18">
        <v>153560</v>
      </c>
      <c r="X113" s="18">
        <v>3670</v>
      </c>
      <c r="Y113" s="18"/>
      <c r="Z113" s="18">
        <v>13140</v>
      </c>
      <c r="AA113" s="18"/>
      <c r="AB113" s="18">
        <v>34940</v>
      </c>
      <c r="AC113" s="18"/>
      <c r="AD113" s="18">
        <v>706</v>
      </c>
      <c r="AE113" s="18">
        <v>142</v>
      </c>
      <c r="AF113" s="18"/>
      <c r="AG113" s="18">
        <v>109740</v>
      </c>
      <c r="AH113" s="18">
        <v>950</v>
      </c>
      <c r="AI113" s="18">
        <v>410</v>
      </c>
      <c r="AJ113" s="18">
        <v>384</v>
      </c>
      <c r="AK113" s="18"/>
      <c r="AL113" s="18"/>
      <c r="AM113" s="18">
        <v>355</v>
      </c>
      <c r="AN113" s="18"/>
      <c r="AO113" s="18"/>
      <c r="AP113" s="18">
        <v>400</v>
      </c>
      <c r="AQ113" s="18">
        <v>730</v>
      </c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>
        <v>338</v>
      </c>
      <c r="BF113" s="18"/>
      <c r="BG113" s="18">
        <v>80</v>
      </c>
      <c r="BH113" s="18"/>
      <c r="BI113" s="18"/>
      <c r="BJ113" s="18"/>
      <c r="BK113" s="18"/>
      <c r="BL113" s="18"/>
      <c r="BM113" s="18">
        <v>26800</v>
      </c>
      <c r="BN113" s="18"/>
      <c r="BO113" s="19">
        <v>988.48800000000006</v>
      </c>
      <c r="BP113" s="19">
        <v>194.02212</v>
      </c>
      <c r="BQ113" s="19">
        <v>794.46587999999997</v>
      </c>
      <c r="BR113" s="25">
        <v>0.8037182848957195</v>
      </c>
      <c r="BS113" s="18">
        <v>314.80509554140127</v>
      </c>
      <c r="BT113" s="18">
        <f t="shared" si="1"/>
        <v>53.259554140127392</v>
      </c>
      <c r="BU113" s="18">
        <v>48.449044585987259</v>
      </c>
      <c r="BV113" s="18">
        <v>11.127388535031846</v>
      </c>
      <c r="BW113" s="18">
        <v>4.1847133757961785</v>
      </c>
      <c r="BX113" s="18">
        <v>53.449044585987266</v>
      </c>
      <c r="BY113" s="18">
        <v>1.1687898089171975</v>
      </c>
      <c r="BZ113" s="18">
        <v>7.187261146496815</v>
      </c>
      <c r="CA113" s="18">
        <v>23.605095541401273</v>
      </c>
      <c r="CB113" s="18">
        <v>49.707006369426743</v>
      </c>
      <c r="CC113" s="18"/>
    </row>
    <row r="114" spans="1:81" x14ac:dyDescent="0.25">
      <c r="A114" s="1" t="s">
        <v>312</v>
      </c>
      <c r="B114" t="s">
        <v>252</v>
      </c>
      <c r="C114" t="s">
        <v>313</v>
      </c>
      <c r="D114">
        <v>2091</v>
      </c>
      <c r="E114" s="18">
        <v>159460</v>
      </c>
      <c r="F114" s="18">
        <v>1854.6389999999999</v>
      </c>
      <c r="G114" s="18">
        <v>13182.4</v>
      </c>
      <c r="H114" s="18">
        <v>45667.6</v>
      </c>
      <c r="I114" s="18">
        <v>6355.3609999999999</v>
      </c>
      <c r="J114" s="18">
        <v>3040</v>
      </c>
      <c r="K114" s="18">
        <v>5370</v>
      </c>
      <c r="L114" s="18">
        <v>11877</v>
      </c>
      <c r="M114" s="18">
        <v>374.5</v>
      </c>
      <c r="N114" s="18"/>
      <c r="O114" s="18"/>
      <c r="P114" s="18"/>
      <c r="Q114" s="18">
        <v>150900</v>
      </c>
      <c r="R114" s="18"/>
      <c r="S114" s="18">
        <v>54290</v>
      </c>
      <c r="T114" s="18">
        <v>107730</v>
      </c>
      <c r="U114" s="18"/>
      <c r="V114" s="18">
        <v>5900</v>
      </c>
      <c r="W114" s="18">
        <v>65760</v>
      </c>
      <c r="X114" s="18"/>
      <c r="Y114" s="18"/>
      <c r="Z114" s="18">
        <v>17880</v>
      </c>
      <c r="AA114" s="18"/>
      <c r="AB114" s="18">
        <v>69070</v>
      </c>
      <c r="AC114" s="18"/>
      <c r="AD114" s="18">
        <v>768</v>
      </c>
      <c r="AE114" s="18"/>
      <c r="AF114" s="18"/>
      <c r="AG114" s="18">
        <v>70740</v>
      </c>
      <c r="AH114" s="18">
        <v>960</v>
      </c>
      <c r="AI114" s="18">
        <v>660</v>
      </c>
      <c r="AJ114" s="18">
        <v>226</v>
      </c>
      <c r="AK114" s="18"/>
      <c r="AL114" s="18">
        <v>65</v>
      </c>
      <c r="AM114" s="18">
        <v>315</v>
      </c>
      <c r="AN114" s="18"/>
      <c r="AO114" s="18"/>
      <c r="AP114" s="18">
        <v>310</v>
      </c>
      <c r="AQ114" s="18">
        <v>930</v>
      </c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>
        <v>89</v>
      </c>
      <c r="BH114" s="18"/>
      <c r="BI114" s="18"/>
      <c r="BJ114" s="18"/>
      <c r="BK114" s="18"/>
      <c r="BL114" s="18"/>
      <c r="BM114" s="18">
        <v>20910</v>
      </c>
      <c r="BN114" s="18">
        <v>2035</v>
      </c>
      <c r="BO114" s="19">
        <v>816.71950000000004</v>
      </c>
      <c r="BP114" s="19">
        <v>174.497039</v>
      </c>
      <c r="BQ114" s="19">
        <v>642.22246099999995</v>
      </c>
      <c r="BR114" s="25">
        <v>0.78634397856301952</v>
      </c>
      <c r="BS114" s="18">
        <v>390.58799617407936</v>
      </c>
      <c r="BT114" s="18">
        <f t="shared" si="1"/>
        <v>76.260162601626021</v>
      </c>
      <c r="BU114" s="18">
        <v>51.520803443328546</v>
      </c>
      <c r="BV114" s="18">
        <v>33.032042085126733</v>
      </c>
      <c r="BW114" s="18">
        <v>8.5509325681492108</v>
      </c>
      <c r="BX114" s="18">
        <v>72.166427546628412</v>
      </c>
      <c r="BY114" s="18">
        <v>0</v>
      </c>
      <c r="BZ114" s="18">
        <v>9.8811573409851743</v>
      </c>
      <c r="CA114" s="18">
        <v>25.963653754184602</v>
      </c>
      <c r="CB114" s="18">
        <v>34.270683883309424</v>
      </c>
      <c r="CC114" s="18"/>
    </row>
    <row r="115" spans="1:81" x14ac:dyDescent="0.25">
      <c r="A115" s="1" t="s">
        <v>314</v>
      </c>
      <c r="B115" t="s">
        <v>252</v>
      </c>
      <c r="C115" t="s">
        <v>315</v>
      </c>
      <c r="D115">
        <v>2299</v>
      </c>
      <c r="E115" s="18">
        <v>164490</v>
      </c>
      <c r="F115" s="18">
        <v>2365.1729999999998</v>
      </c>
      <c r="G115" s="18">
        <v>13921.6</v>
      </c>
      <c r="H115" s="18">
        <v>48228.4</v>
      </c>
      <c r="I115" s="18">
        <v>8104.8270000000002</v>
      </c>
      <c r="J115" s="18">
        <v>2940</v>
      </c>
      <c r="K115" s="18">
        <v>3773</v>
      </c>
      <c r="L115" s="18">
        <v>14517</v>
      </c>
      <c r="M115" s="18">
        <v>50</v>
      </c>
      <c r="N115" s="18"/>
      <c r="O115" s="18"/>
      <c r="P115" s="18"/>
      <c r="Q115" s="18">
        <v>213900</v>
      </c>
      <c r="R115" s="18"/>
      <c r="S115" s="18">
        <v>85540</v>
      </c>
      <c r="T115" s="18">
        <v>118320</v>
      </c>
      <c r="U115" s="18"/>
      <c r="V115" s="18">
        <v>6695</v>
      </c>
      <c r="W115" s="18">
        <v>91040</v>
      </c>
      <c r="X115" s="18"/>
      <c r="Y115" s="18"/>
      <c r="Z115" s="18">
        <v>25640</v>
      </c>
      <c r="AA115" s="18"/>
      <c r="AB115" s="18">
        <v>61660</v>
      </c>
      <c r="AC115" s="18"/>
      <c r="AD115" s="18">
        <v>539</v>
      </c>
      <c r="AE115" s="18"/>
      <c r="AF115" s="18"/>
      <c r="AG115" s="18">
        <v>76340</v>
      </c>
      <c r="AH115" s="18">
        <v>1070</v>
      </c>
      <c r="AI115" s="18"/>
      <c r="AJ115" s="18">
        <v>229</v>
      </c>
      <c r="AK115" s="18"/>
      <c r="AL115" s="18"/>
      <c r="AM115" s="18">
        <v>295</v>
      </c>
      <c r="AN115" s="18"/>
      <c r="AO115" s="18"/>
      <c r="AP115" s="18">
        <v>620</v>
      </c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>
        <v>44</v>
      </c>
      <c r="BH115" s="18"/>
      <c r="BI115" s="18"/>
      <c r="BJ115" s="18"/>
      <c r="BK115" s="18"/>
      <c r="BL115" s="18"/>
      <c r="BM115" s="18">
        <v>22990</v>
      </c>
      <c r="BN115" s="18">
        <v>660</v>
      </c>
      <c r="BO115" s="19">
        <v>963.97199999999998</v>
      </c>
      <c r="BP115" s="19">
        <v>180.77677299999999</v>
      </c>
      <c r="BQ115" s="19">
        <v>783.19522700000005</v>
      </c>
      <c r="BR115" s="25">
        <v>0.81246678015544016</v>
      </c>
      <c r="BS115" s="18">
        <v>419.30056546324488</v>
      </c>
      <c r="BT115" s="18">
        <f t="shared" si="1"/>
        <v>71.548499347542403</v>
      </c>
      <c r="BU115" s="18">
        <v>51.465854719443236</v>
      </c>
      <c r="BV115" s="18">
        <v>26.820356676816008</v>
      </c>
      <c r="BW115" s="18">
        <v>11.152675076120051</v>
      </c>
      <c r="BX115" s="18">
        <v>93.040452370595901</v>
      </c>
      <c r="BY115" s="18">
        <v>0</v>
      </c>
      <c r="BZ115" s="18">
        <v>9.2561983471074374</v>
      </c>
      <c r="CA115" s="18">
        <v>37.207481513701609</v>
      </c>
      <c r="CB115" s="18">
        <v>42.511961722488039</v>
      </c>
      <c r="CC115" s="18"/>
    </row>
    <row r="116" spans="1:81" x14ac:dyDescent="0.25">
      <c r="A116" s="1" t="s">
        <v>316</v>
      </c>
      <c r="B116" t="s">
        <v>252</v>
      </c>
      <c r="C116" t="s">
        <v>317</v>
      </c>
      <c r="D116">
        <v>156</v>
      </c>
      <c r="E116" s="18">
        <v>26230</v>
      </c>
      <c r="F116" s="18"/>
      <c r="G116" s="18">
        <v>2432.64</v>
      </c>
      <c r="H116" s="18">
        <v>8427.36</v>
      </c>
      <c r="I116" s="18"/>
      <c r="J116" s="18"/>
      <c r="K116" s="18"/>
      <c r="L116" s="18"/>
      <c r="M116" s="18"/>
      <c r="N116" s="18"/>
      <c r="O116" s="18"/>
      <c r="P116" s="18"/>
      <c r="Q116" s="18">
        <v>9790</v>
      </c>
      <c r="R116" s="18"/>
      <c r="S116" s="18">
        <v>12100</v>
      </c>
      <c r="T116" s="18">
        <v>9700</v>
      </c>
      <c r="U116" s="18"/>
      <c r="V116" s="18"/>
      <c r="W116" s="18">
        <v>9345</v>
      </c>
      <c r="X116" s="18"/>
      <c r="Y116" s="18"/>
      <c r="Z116" s="18">
        <v>2040</v>
      </c>
      <c r="AA116" s="18"/>
      <c r="AB116" s="18"/>
      <c r="AC116" s="18"/>
      <c r="AD116" s="18"/>
      <c r="AE116" s="18"/>
      <c r="AF116" s="18"/>
      <c r="AG116" s="18">
        <v>10160</v>
      </c>
      <c r="AH116" s="18"/>
      <c r="AI116" s="18"/>
      <c r="AJ116" s="18">
        <v>27</v>
      </c>
      <c r="AK116" s="18"/>
      <c r="AL116" s="18"/>
      <c r="AM116" s="18">
        <v>25</v>
      </c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>
        <v>4</v>
      </c>
      <c r="BH116" s="18"/>
      <c r="BI116" s="18"/>
      <c r="BJ116" s="18"/>
      <c r="BK116" s="18"/>
      <c r="BL116" s="18"/>
      <c r="BM116" s="18"/>
      <c r="BN116" s="18"/>
      <c r="BO116" s="19">
        <v>90.281000000000006</v>
      </c>
      <c r="BP116" s="19">
        <v>28.66264</v>
      </c>
      <c r="BQ116" s="19">
        <v>61.618360000000003</v>
      </c>
      <c r="BR116" s="25">
        <v>0.68251747322249423</v>
      </c>
      <c r="BS116" s="18">
        <v>578.72435897435889</v>
      </c>
      <c r="BT116" s="18">
        <f t="shared" si="1"/>
        <v>168.14102564102564</v>
      </c>
      <c r="BU116" s="18">
        <v>62.179487179487175</v>
      </c>
      <c r="BV116" s="18">
        <v>0</v>
      </c>
      <c r="BW116" s="18">
        <v>13.076923076923075</v>
      </c>
      <c r="BX116" s="18">
        <v>62.756410256410255</v>
      </c>
      <c r="BY116" s="18">
        <v>0</v>
      </c>
      <c r="BZ116" s="18">
        <v>0</v>
      </c>
      <c r="CA116" s="18">
        <v>77.564102564102569</v>
      </c>
      <c r="CB116" s="18">
        <v>59.903846153846153</v>
      </c>
      <c r="CC116" s="18"/>
    </row>
    <row r="117" spans="1:81" x14ac:dyDescent="0.25">
      <c r="A117" s="1" t="s">
        <v>318</v>
      </c>
      <c r="B117" t="s">
        <v>252</v>
      </c>
      <c r="C117" t="s">
        <v>319</v>
      </c>
      <c r="D117">
        <v>100</v>
      </c>
      <c r="E117" s="18">
        <v>19160</v>
      </c>
      <c r="F117" s="18"/>
      <c r="G117" s="18">
        <v>672</v>
      </c>
      <c r="H117" s="18">
        <v>2328</v>
      </c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>
        <v>7620</v>
      </c>
      <c r="U117" s="18"/>
      <c r="V117" s="18"/>
      <c r="W117" s="18">
        <v>3250</v>
      </c>
      <c r="X117" s="18"/>
      <c r="Y117" s="18">
        <v>3980</v>
      </c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>
        <v>20</v>
      </c>
      <c r="AK117" s="18"/>
      <c r="AL117" s="18"/>
      <c r="AM117" s="18"/>
      <c r="AN117" s="18"/>
      <c r="AO117" s="18"/>
      <c r="AP117" s="18">
        <v>10</v>
      </c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9">
        <v>37.04</v>
      </c>
      <c r="BP117" s="19">
        <v>19.832000000000001</v>
      </c>
      <c r="BQ117" s="19">
        <v>17.207999999999998</v>
      </c>
      <c r="BR117" s="25">
        <v>0.46457883369330455</v>
      </c>
      <c r="BS117" s="18">
        <v>370.4</v>
      </c>
      <c r="BT117" s="18">
        <f t="shared" si="1"/>
        <v>191.6</v>
      </c>
      <c r="BU117" s="18">
        <v>76.2</v>
      </c>
      <c r="BV117" s="18">
        <v>0</v>
      </c>
      <c r="BW117" s="18">
        <v>0</v>
      </c>
      <c r="BX117" s="18">
        <v>0</v>
      </c>
      <c r="BY117" s="18">
        <v>39.799999999999997</v>
      </c>
      <c r="BZ117" s="18">
        <v>0</v>
      </c>
      <c r="CA117" s="18">
        <v>0</v>
      </c>
      <c r="CB117" s="18">
        <v>32.5</v>
      </c>
      <c r="CC117" s="18"/>
    </row>
    <row r="118" spans="1:81" x14ac:dyDescent="0.25">
      <c r="A118" s="1" t="s">
        <v>320</v>
      </c>
      <c r="B118" t="s">
        <v>252</v>
      </c>
      <c r="C118" t="s">
        <v>321</v>
      </c>
      <c r="D118">
        <v>1300</v>
      </c>
      <c r="E118" s="18">
        <v>83320</v>
      </c>
      <c r="F118" s="18"/>
      <c r="G118" s="18">
        <v>5642.56</v>
      </c>
      <c r="H118" s="18">
        <v>19547.439999999999</v>
      </c>
      <c r="I118" s="18"/>
      <c r="J118" s="18">
        <v>1480</v>
      </c>
      <c r="K118" s="18">
        <v>2106</v>
      </c>
      <c r="L118" s="18">
        <v>7740</v>
      </c>
      <c r="M118" s="18"/>
      <c r="N118" s="18"/>
      <c r="O118" s="18"/>
      <c r="P118" s="18"/>
      <c r="Q118" s="18">
        <v>66890</v>
      </c>
      <c r="R118" s="18"/>
      <c r="S118" s="18">
        <v>16210</v>
      </c>
      <c r="T118" s="18">
        <v>53350</v>
      </c>
      <c r="U118" s="18"/>
      <c r="V118" s="18"/>
      <c r="W118" s="18">
        <v>50230</v>
      </c>
      <c r="X118" s="18"/>
      <c r="Y118" s="18"/>
      <c r="Z118" s="18">
        <v>19920</v>
      </c>
      <c r="AA118" s="18"/>
      <c r="AB118" s="18">
        <v>22390</v>
      </c>
      <c r="AC118" s="18"/>
      <c r="AD118" s="18"/>
      <c r="AE118" s="18"/>
      <c r="AF118" s="18">
        <v>180</v>
      </c>
      <c r="AG118" s="18">
        <v>33880</v>
      </c>
      <c r="AH118" s="18">
        <v>650</v>
      </c>
      <c r="AI118" s="18">
        <v>980</v>
      </c>
      <c r="AJ118" s="18">
        <v>135</v>
      </c>
      <c r="AK118" s="18"/>
      <c r="AL118" s="18"/>
      <c r="AM118" s="18">
        <v>1195</v>
      </c>
      <c r="AN118" s="18"/>
      <c r="AO118" s="18"/>
      <c r="AP118" s="18"/>
      <c r="AQ118" s="18">
        <v>500</v>
      </c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>
        <v>13000</v>
      </c>
      <c r="BN118" s="18"/>
      <c r="BO118" s="19">
        <v>399.346</v>
      </c>
      <c r="BP118" s="19">
        <v>88.962559999999996</v>
      </c>
      <c r="BQ118" s="19">
        <v>310.38344000000001</v>
      </c>
      <c r="BR118" s="25">
        <v>0.77722937001998271</v>
      </c>
      <c r="BS118" s="18">
        <v>307.18923076923073</v>
      </c>
      <c r="BT118" s="18">
        <f t="shared" si="1"/>
        <v>64.092307692307699</v>
      </c>
      <c r="BU118" s="18">
        <v>41.03846153846154</v>
      </c>
      <c r="BV118" s="18">
        <v>17.223076923076921</v>
      </c>
      <c r="BW118" s="18">
        <v>15.323076923076922</v>
      </c>
      <c r="BX118" s="18">
        <v>51.453846153846158</v>
      </c>
      <c r="BY118" s="18">
        <v>0</v>
      </c>
      <c r="BZ118" s="18">
        <v>8.7123076923076912</v>
      </c>
      <c r="CA118" s="18">
        <v>12.469230769230769</v>
      </c>
      <c r="CB118" s="18">
        <v>38.638461538461542</v>
      </c>
      <c r="CC118" s="18"/>
    </row>
    <row r="119" spans="1:81" x14ac:dyDescent="0.25">
      <c r="A119" s="1" t="s">
        <v>322</v>
      </c>
      <c r="B119" t="s">
        <v>252</v>
      </c>
      <c r="C119" t="s">
        <v>323</v>
      </c>
      <c r="D119">
        <v>2823</v>
      </c>
      <c r="E119" s="18">
        <v>292800</v>
      </c>
      <c r="F119" s="18"/>
      <c r="G119" s="18">
        <v>0</v>
      </c>
      <c r="H119" s="18">
        <v>0</v>
      </c>
      <c r="I119" s="18"/>
      <c r="J119" s="18"/>
      <c r="K119" s="18"/>
      <c r="L119" s="18"/>
      <c r="M119" s="18"/>
      <c r="N119" s="18"/>
      <c r="O119" s="18"/>
      <c r="P119" s="18"/>
      <c r="Q119" s="18">
        <v>153130</v>
      </c>
      <c r="R119" s="18"/>
      <c r="S119" s="18">
        <v>0</v>
      </c>
      <c r="T119" s="18">
        <v>114685</v>
      </c>
      <c r="U119" s="18"/>
      <c r="V119" s="18"/>
      <c r="W119" s="18">
        <v>155070</v>
      </c>
      <c r="X119" s="18"/>
      <c r="Y119" s="18">
        <v>86620</v>
      </c>
      <c r="Z119" s="18">
        <v>0</v>
      </c>
      <c r="AA119" s="18"/>
      <c r="AB119" s="18"/>
      <c r="AC119" s="18">
        <v>54480</v>
      </c>
      <c r="AD119" s="18"/>
      <c r="AE119" s="18"/>
      <c r="AF119" s="18"/>
      <c r="AG119" s="18"/>
      <c r="AH119" s="18">
        <v>1200</v>
      </c>
      <c r="AI119" s="18">
        <v>360</v>
      </c>
      <c r="AJ119" s="18">
        <v>0</v>
      </c>
      <c r="AK119" s="18"/>
      <c r="AL119" s="18"/>
      <c r="AM119" s="18"/>
      <c r="AN119" s="18"/>
      <c r="AO119" s="18"/>
      <c r="AP119" s="18"/>
      <c r="AQ119" s="18">
        <v>0</v>
      </c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>
        <v>201</v>
      </c>
      <c r="BF119" s="18"/>
      <c r="BG119" s="18"/>
      <c r="BH119" s="18"/>
      <c r="BI119" s="18"/>
      <c r="BJ119" s="18"/>
      <c r="BK119" s="18"/>
      <c r="BL119" s="18"/>
      <c r="BM119" s="18">
        <v>28230</v>
      </c>
      <c r="BN119" s="18">
        <v>3410</v>
      </c>
      <c r="BO119" s="19">
        <v>890.18600000000004</v>
      </c>
      <c r="BP119" s="19">
        <v>292.8</v>
      </c>
      <c r="BQ119" s="19">
        <v>597.38599999999997</v>
      </c>
      <c r="BR119" s="25">
        <v>0.67107997654422791</v>
      </c>
      <c r="BS119" s="18">
        <v>315.33333333333331</v>
      </c>
      <c r="BT119" s="18">
        <f t="shared" si="1"/>
        <v>103.71944739638683</v>
      </c>
      <c r="BU119" s="18">
        <v>40.625221395678359</v>
      </c>
      <c r="BV119" s="18">
        <v>19.298618490967058</v>
      </c>
      <c r="BW119" s="18">
        <v>0</v>
      </c>
      <c r="BX119" s="18">
        <v>54.243712362734684</v>
      </c>
      <c r="BY119" s="18">
        <v>30.683669854764435</v>
      </c>
      <c r="BZ119" s="18">
        <v>0</v>
      </c>
      <c r="CA119" s="18">
        <v>0</v>
      </c>
      <c r="CB119" s="18">
        <v>54.930924548352813</v>
      </c>
      <c r="CC119" s="18"/>
    </row>
    <row r="120" spans="1:81" x14ac:dyDescent="0.25">
      <c r="A120" s="1" t="s">
        <v>324</v>
      </c>
      <c r="B120" t="s">
        <v>252</v>
      </c>
      <c r="C120" t="s">
        <v>325</v>
      </c>
      <c r="D120">
        <v>6068</v>
      </c>
      <c r="E120" s="18">
        <v>612560</v>
      </c>
      <c r="F120" s="18">
        <v>57675</v>
      </c>
      <c r="G120" s="18">
        <v>26498.080000000002</v>
      </c>
      <c r="H120" s="18">
        <v>91796.92</v>
      </c>
      <c r="I120" s="18">
        <v>7505</v>
      </c>
      <c r="J120" s="18">
        <v>4600</v>
      </c>
      <c r="K120" s="18">
        <v>7700</v>
      </c>
      <c r="L120" s="18">
        <v>27560</v>
      </c>
      <c r="M120" s="18">
        <v>297</v>
      </c>
      <c r="N120" s="18"/>
      <c r="O120" s="18"/>
      <c r="P120" s="18"/>
      <c r="Q120" s="18">
        <v>409440</v>
      </c>
      <c r="R120" s="18"/>
      <c r="S120" s="18">
        <v>366950</v>
      </c>
      <c r="T120" s="18">
        <v>381420</v>
      </c>
      <c r="U120" s="18"/>
      <c r="V120" s="18">
        <v>8495</v>
      </c>
      <c r="W120" s="18">
        <v>294590</v>
      </c>
      <c r="X120" s="18">
        <v>3730</v>
      </c>
      <c r="Y120" s="18"/>
      <c r="Z120" s="18">
        <v>31220</v>
      </c>
      <c r="AA120" s="18"/>
      <c r="AB120" s="18">
        <v>123850</v>
      </c>
      <c r="AC120" s="18"/>
      <c r="AD120" s="18">
        <v>1321</v>
      </c>
      <c r="AE120" s="18">
        <v>144</v>
      </c>
      <c r="AF120" s="18"/>
      <c r="AG120" s="18">
        <v>205580</v>
      </c>
      <c r="AH120" s="18">
        <v>2900</v>
      </c>
      <c r="AI120" s="18">
        <v>1210</v>
      </c>
      <c r="AJ120" s="18">
        <v>536</v>
      </c>
      <c r="AK120" s="18"/>
      <c r="AL120" s="18"/>
      <c r="AM120" s="18">
        <v>1070</v>
      </c>
      <c r="AN120" s="18"/>
      <c r="AO120" s="18"/>
      <c r="AP120" s="18">
        <v>550</v>
      </c>
      <c r="AQ120" s="18">
        <v>2215</v>
      </c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>
        <v>219</v>
      </c>
      <c r="BF120" s="18"/>
      <c r="BG120" s="18">
        <v>229</v>
      </c>
      <c r="BH120" s="18"/>
      <c r="BI120" s="18"/>
      <c r="BJ120" s="18"/>
      <c r="BK120" s="18"/>
      <c r="BL120" s="18"/>
      <c r="BM120" s="18">
        <v>60680</v>
      </c>
      <c r="BN120" s="18">
        <v>2340</v>
      </c>
      <c r="BO120" s="19">
        <v>2734.8809999999999</v>
      </c>
      <c r="BP120" s="19">
        <v>696.73307999999997</v>
      </c>
      <c r="BQ120" s="19">
        <v>2038.1479200000001</v>
      </c>
      <c r="BR120" s="25">
        <v>0.74524190266413792</v>
      </c>
      <c r="BS120" s="18">
        <v>450.70550428477259</v>
      </c>
      <c r="BT120" s="18">
        <f t="shared" si="1"/>
        <v>100.94924192485168</v>
      </c>
      <c r="BU120" s="18">
        <v>62.857613711272251</v>
      </c>
      <c r="BV120" s="18">
        <v>20.410349373764006</v>
      </c>
      <c r="BW120" s="18">
        <v>5.1450230718523402</v>
      </c>
      <c r="BX120" s="18">
        <v>67.475280158206985</v>
      </c>
      <c r="BY120" s="18">
        <v>0.61470006591957815</v>
      </c>
      <c r="BZ120" s="18">
        <v>6.6178312458800264</v>
      </c>
      <c r="CA120" s="18">
        <v>60.472972972972968</v>
      </c>
      <c r="CB120" s="18">
        <v>49.948088332234668</v>
      </c>
      <c r="CC120" s="18"/>
    </row>
    <row r="121" spans="1:81" x14ac:dyDescent="0.25">
      <c r="A121" s="1" t="s">
        <v>326</v>
      </c>
      <c r="B121" t="s">
        <v>252</v>
      </c>
      <c r="C121" t="s">
        <v>327</v>
      </c>
      <c r="D121">
        <v>6366</v>
      </c>
      <c r="E121" s="18">
        <v>1089360</v>
      </c>
      <c r="F121" s="18">
        <v>20997.404999999999</v>
      </c>
      <c r="G121" s="18">
        <v>1390.0723</v>
      </c>
      <c r="H121" s="18">
        <v>135579.92800000001</v>
      </c>
      <c r="I121" s="18">
        <v>71952.595000000001</v>
      </c>
      <c r="J121" s="18">
        <v>9014.0400000000009</v>
      </c>
      <c r="K121" s="18">
        <v>7642.04</v>
      </c>
      <c r="L121" s="18">
        <v>20374.2</v>
      </c>
      <c r="M121" s="18"/>
      <c r="N121" s="18"/>
      <c r="O121" s="18"/>
      <c r="P121" s="18"/>
      <c r="Q121" s="18">
        <v>441040</v>
      </c>
      <c r="R121" s="18"/>
      <c r="S121" s="18">
        <v>808498</v>
      </c>
      <c r="T121" s="18">
        <v>386600</v>
      </c>
      <c r="U121" s="18">
        <v>9800</v>
      </c>
      <c r="V121" s="18"/>
      <c r="W121" s="18">
        <v>300425</v>
      </c>
      <c r="X121" s="18"/>
      <c r="Y121" s="18">
        <v>274600</v>
      </c>
      <c r="Z121" s="18">
        <v>47272</v>
      </c>
      <c r="AA121" s="18"/>
      <c r="AB121" s="18"/>
      <c r="AC121" s="18">
        <v>137000</v>
      </c>
      <c r="AD121" s="18"/>
      <c r="AE121" s="18"/>
      <c r="AF121" s="18"/>
      <c r="AG121" s="18"/>
      <c r="AH121" s="18">
        <v>3090</v>
      </c>
      <c r="AI121" s="18">
        <v>1180</v>
      </c>
      <c r="AJ121" s="18">
        <v>697</v>
      </c>
      <c r="AK121" s="18"/>
      <c r="AL121" s="18"/>
      <c r="AM121" s="18"/>
      <c r="AN121" s="18"/>
      <c r="AO121" s="18"/>
      <c r="AP121" s="18">
        <v>796</v>
      </c>
      <c r="AQ121" s="18">
        <v>2481</v>
      </c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>
        <v>163</v>
      </c>
      <c r="BF121" s="18"/>
      <c r="BG121" s="18"/>
      <c r="BH121" s="18">
        <v>129</v>
      </c>
      <c r="BI121" s="18"/>
      <c r="BJ121" s="18"/>
      <c r="BK121" s="18"/>
      <c r="BL121" s="18"/>
      <c r="BM121" s="18">
        <v>63660</v>
      </c>
      <c r="BN121" s="18">
        <v>4990</v>
      </c>
      <c r="BO121" s="19">
        <v>3838.7312803</v>
      </c>
      <c r="BP121" s="19">
        <v>1111.7474772999999</v>
      </c>
      <c r="BQ121" s="19">
        <v>2726.9838030000001</v>
      </c>
      <c r="BR121" s="25">
        <v>0.710386740794965</v>
      </c>
      <c r="BS121" s="18">
        <v>603.00522781966697</v>
      </c>
      <c r="BT121" s="18">
        <f t="shared" si="1"/>
        <v>171.12158341187558</v>
      </c>
      <c r="BU121" s="18">
        <v>62.268300345585921</v>
      </c>
      <c r="BV121" s="18">
        <v>21.520578071002198</v>
      </c>
      <c r="BW121" s="18">
        <v>7.4256990260760292</v>
      </c>
      <c r="BX121" s="18">
        <v>69.280552937480365</v>
      </c>
      <c r="BY121" s="18">
        <v>43.135406848884706</v>
      </c>
      <c r="BZ121" s="18">
        <v>5.8168834432924914</v>
      </c>
      <c r="CA121" s="18">
        <v>127.00251335218346</v>
      </c>
      <c r="CB121" s="18">
        <v>47.192114357524346</v>
      </c>
      <c r="CC121" s="18"/>
    </row>
    <row r="122" spans="1:81" x14ac:dyDescent="0.25">
      <c r="A122" s="1" t="s">
        <v>328</v>
      </c>
      <c r="B122" t="s">
        <v>252</v>
      </c>
      <c r="C122" t="s">
        <v>329</v>
      </c>
      <c r="D122">
        <v>1092</v>
      </c>
      <c r="E122" s="18">
        <v>95400</v>
      </c>
      <c r="F122" s="18"/>
      <c r="G122" s="18">
        <v>2858.24</v>
      </c>
      <c r="H122" s="18">
        <v>9901.76</v>
      </c>
      <c r="I122" s="18"/>
      <c r="J122" s="18">
        <v>840</v>
      </c>
      <c r="K122" s="18">
        <v>890</v>
      </c>
      <c r="L122" s="18">
        <v>2678</v>
      </c>
      <c r="M122" s="18">
        <v>35.5</v>
      </c>
      <c r="N122" s="18"/>
      <c r="O122" s="18"/>
      <c r="P122" s="18"/>
      <c r="Q122" s="18">
        <v>119340</v>
      </c>
      <c r="R122" s="18"/>
      <c r="S122" s="18">
        <v>30360</v>
      </c>
      <c r="T122" s="18">
        <v>46560</v>
      </c>
      <c r="U122" s="18"/>
      <c r="V122" s="18"/>
      <c r="W122" s="18">
        <v>53970</v>
      </c>
      <c r="X122" s="18"/>
      <c r="Y122" s="18"/>
      <c r="Z122" s="18">
        <v>4860</v>
      </c>
      <c r="AA122" s="18"/>
      <c r="AB122" s="18">
        <v>4820</v>
      </c>
      <c r="AC122" s="18"/>
      <c r="AD122" s="18"/>
      <c r="AE122" s="18"/>
      <c r="AF122" s="18"/>
      <c r="AG122" s="18">
        <v>32370</v>
      </c>
      <c r="AH122" s="18">
        <v>40</v>
      </c>
      <c r="AI122" s="18">
        <v>80</v>
      </c>
      <c r="AJ122" s="18">
        <v>117</v>
      </c>
      <c r="AK122" s="18"/>
      <c r="AL122" s="18"/>
      <c r="AM122" s="18">
        <v>150</v>
      </c>
      <c r="AN122" s="18"/>
      <c r="AO122" s="18"/>
      <c r="AP122" s="18">
        <v>629</v>
      </c>
      <c r="AQ122" s="18">
        <v>100</v>
      </c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>
        <v>5</v>
      </c>
      <c r="BF122" s="18"/>
      <c r="BG122" s="18">
        <v>12</v>
      </c>
      <c r="BH122" s="18"/>
      <c r="BI122" s="18"/>
      <c r="BJ122" s="18"/>
      <c r="BK122" s="18"/>
      <c r="BL122" s="18"/>
      <c r="BM122" s="18"/>
      <c r="BN122" s="18"/>
      <c r="BO122" s="19">
        <v>406.01650000000001</v>
      </c>
      <c r="BP122" s="19">
        <v>98.258240000000001</v>
      </c>
      <c r="BQ122" s="19">
        <v>307.75826000000001</v>
      </c>
      <c r="BR122" s="25">
        <v>0.7579944657421559</v>
      </c>
      <c r="BS122" s="18">
        <v>371.80998168498166</v>
      </c>
      <c r="BT122" s="18">
        <f t="shared" si="1"/>
        <v>87.362637362637358</v>
      </c>
      <c r="BU122" s="18">
        <v>42.637362637362642</v>
      </c>
      <c r="BV122" s="18">
        <v>4.4139194139194133</v>
      </c>
      <c r="BW122" s="18">
        <v>4.4505494505494507</v>
      </c>
      <c r="BX122" s="18">
        <v>109.28571428571428</v>
      </c>
      <c r="BY122" s="18">
        <v>0</v>
      </c>
      <c r="BZ122" s="18">
        <v>4.0691391941391943</v>
      </c>
      <c r="CA122" s="18">
        <v>27.802197802197803</v>
      </c>
      <c r="CB122" s="18">
        <v>49.42307692307692</v>
      </c>
      <c r="CC122" s="18"/>
    </row>
    <row r="123" spans="1:81" x14ac:dyDescent="0.25">
      <c r="A123" s="1" t="s">
        <v>330</v>
      </c>
      <c r="B123" t="s">
        <v>252</v>
      </c>
      <c r="C123" t="s">
        <v>331</v>
      </c>
      <c r="D123">
        <v>1722</v>
      </c>
      <c r="E123" s="18">
        <v>121180</v>
      </c>
      <c r="F123" s="18">
        <v>1217.6010000000001</v>
      </c>
      <c r="G123" s="18">
        <v>7663.04</v>
      </c>
      <c r="H123" s="18">
        <v>26546.959999999999</v>
      </c>
      <c r="I123" s="18">
        <v>4172.3990000000003</v>
      </c>
      <c r="J123" s="18">
        <v>2320</v>
      </c>
      <c r="K123" s="18">
        <v>3860</v>
      </c>
      <c r="L123" s="18">
        <v>7345</v>
      </c>
      <c r="M123" s="18"/>
      <c r="N123" s="18"/>
      <c r="O123" s="18"/>
      <c r="P123" s="18"/>
      <c r="Q123" s="18">
        <v>131420</v>
      </c>
      <c r="R123" s="18"/>
      <c r="S123" s="18">
        <v>18180</v>
      </c>
      <c r="T123" s="18">
        <v>89840</v>
      </c>
      <c r="U123" s="18"/>
      <c r="V123" s="18">
        <v>1950</v>
      </c>
      <c r="W123" s="18">
        <v>82990</v>
      </c>
      <c r="X123" s="18"/>
      <c r="Y123" s="18">
        <v>67420</v>
      </c>
      <c r="Z123" s="18">
        <v>15860</v>
      </c>
      <c r="AA123" s="18">
        <v>7590</v>
      </c>
      <c r="AB123" s="18">
        <v>45340</v>
      </c>
      <c r="AC123" s="18"/>
      <c r="AD123" s="18">
        <v>882</v>
      </c>
      <c r="AE123" s="18"/>
      <c r="AF123" s="18"/>
      <c r="AG123" s="18">
        <v>12100</v>
      </c>
      <c r="AH123" s="18">
        <v>150</v>
      </c>
      <c r="AI123" s="18"/>
      <c r="AJ123" s="18">
        <v>181</v>
      </c>
      <c r="AK123" s="18"/>
      <c r="AL123" s="18"/>
      <c r="AM123" s="18">
        <v>295</v>
      </c>
      <c r="AN123" s="18"/>
      <c r="AO123" s="18"/>
      <c r="AP123" s="18">
        <v>740</v>
      </c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>
        <v>25</v>
      </c>
      <c r="BH123" s="18"/>
      <c r="BI123" s="18"/>
      <c r="BJ123" s="18"/>
      <c r="BK123" s="18"/>
      <c r="BL123" s="18"/>
      <c r="BM123" s="18">
        <v>17220</v>
      </c>
      <c r="BN123" s="18">
        <v>1290</v>
      </c>
      <c r="BO123" s="19">
        <v>667.77800000000002</v>
      </c>
      <c r="BP123" s="19">
        <v>130.060641</v>
      </c>
      <c r="BQ123" s="19">
        <v>537.71735899999999</v>
      </c>
      <c r="BR123" s="25">
        <v>0.8052337138989305</v>
      </c>
      <c r="BS123" s="18">
        <v>387.79210220673633</v>
      </c>
      <c r="BT123" s="18">
        <f t="shared" si="1"/>
        <v>70.371660859465734</v>
      </c>
      <c r="BU123" s="18">
        <v>52.171893147502907</v>
      </c>
      <c r="BV123" s="18">
        <v>26.329849012775838</v>
      </c>
      <c r="BW123" s="18">
        <v>13.617886178861788</v>
      </c>
      <c r="BX123" s="18">
        <v>76.318234610917543</v>
      </c>
      <c r="BY123" s="18">
        <v>39.152148664343784</v>
      </c>
      <c r="BZ123" s="18">
        <v>7.854239256678281</v>
      </c>
      <c r="CA123" s="18">
        <v>10.557491289198605</v>
      </c>
      <c r="CB123" s="18">
        <v>49.326364692218348</v>
      </c>
      <c r="CC123" s="18"/>
    </row>
    <row r="124" spans="1:81" x14ac:dyDescent="0.25">
      <c r="A124" s="1" t="s">
        <v>332</v>
      </c>
      <c r="B124" t="s">
        <v>252</v>
      </c>
      <c r="C124" t="s">
        <v>333</v>
      </c>
      <c r="D124">
        <v>534</v>
      </c>
      <c r="E124" s="18">
        <v>68330</v>
      </c>
      <c r="F124" s="18"/>
      <c r="G124" s="18">
        <v>605.91999999999996</v>
      </c>
      <c r="H124" s="18">
        <v>2099.08</v>
      </c>
      <c r="I124" s="18"/>
      <c r="J124" s="18">
        <v>174</v>
      </c>
      <c r="K124" s="18">
        <v>428</v>
      </c>
      <c r="L124" s="18">
        <v>1544</v>
      </c>
      <c r="M124" s="18"/>
      <c r="N124" s="18"/>
      <c r="O124" s="18"/>
      <c r="P124" s="18"/>
      <c r="Q124" s="18">
        <v>42790</v>
      </c>
      <c r="R124" s="18"/>
      <c r="S124" s="18">
        <v>72</v>
      </c>
      <c r="T124" s="18">
        <v>33066</v>
      </c>
      <c r="U124" s="18"/>
      <c r="V124" s="18"/>
      <c r="W124" s="18">
        <v>35010</v>
      </c>
      <c r="X124" s="18"/>
      <c r="Y124" s="18"/>
      <c r="Z124" s="18">
        <v>2530</v>
      </c>
      <c r="AA124" s="18"/>
      <c r="AB124" s="18">
        <v>2231</v>
      </c>
      <c r="AC124" s="18"/>
      <c r="AD124" s="18"/>
      <c r="AE124" s="18"/>
      <c r="AF124" s="18">
        <v>8</v>
      </c>
      <c r="AG124" s="18">
        <v>19026</v>
      </c>
      <c r="AH124" s="18">
        <v>13</v>
      </c>
      <c r="AI124" s="18">
        <v>20</v>
      </c>
      <c r="AJ124" s="18">
        <v>13</v>
      </c>
      <c r="AK124" s="18"/>
      <c r="AL124" s="18"/>
      <c r="AM124" s="18">
        <v>35</v>
      </c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>
        <v>32</v>
      </c>
      <c r="BH124" s="18"/>
      <c r="BI124" s="18"/>
      <c r="BJ124" s="18"/>
      <c r="BK124" s="18"/>
      <c r="BL124" s="18"/>
      <c r="BM124" s="18">
        <v>5302</v>
      </c>
      <c r="BN124" s="18">
        <v>95</v>
      </c>
      <c r="BO124" s="19">
        <v>213.42400000000001</v>
      </c>
      <c r="BP124" s="19">
        <v>68.935919999999996</v>
      </c>
      <c r="BQ124" s="19">
        <v>144.48808</v>
      </c>
      <c r="BR124" s="25">
        <v>0.67700014993627711</v>
      </c>
      <c r="BS124" s="18">
        <v>399.67041198501875</v>
      </c>
      <c r="BT124" s="18">
        <f t="shared" si="1"/>
        <v>127.95880149812734</v>
      </c>
      <c r="BU124" s="18">
        <v>61.921348314606739</v>
      </c>
      <c r="BV124" s="18">
        <v>4.177902621722847</v>
      </c>
      <c r="BW124" s="18">
        <v>4.7378277153558059</v>
      </c>
      <c r="BX124" s="18">
        <v>80.13108614232209</v>
      </c>
      <c r="BY124" s="18">
        <v>0</v>
      </c>
      <c r="BZ124" s="18">
        <v>4.0187265917602994</v>
      </c>
      <c r="CA124" s="18">
        <v>0.1348314606741573</v>
      </c>
      <c r="CB124" s="18">
        <v>65.561797752808985</v>
      </c>
      <c r="CC124" s="18"/>
    </row>
    <row r="125" spans="1:81" x14ac:dyDescent="0.25">
      <c r="A125" s="1" t="s">
        <v>334</v>
      </c>
      <c r="B125" t="s">
        <v>252</v>
      </c>
      <c r="C125" t="s">
        <v>335</v>
      </c>
      <c r="D125">
        <v>908</v>
      </c>
      <c r="E125" s="18">
        <v>119560</v>
      </c>
      <c r="F125" s="18">
        <v>3528.558</v>
      </c>
      <c r="G125" s="18">
        <v>9769.3119999999999</v>
      </c>
      <c r="H125" s="18">
        <v>33843.688000000002</v>
      </c>
      <c r="I125" s="18">
        <v>12091.441999999999</v>
      </c>
      <c r="J125" s="18">
        <v>2570</v>
      </c>
      <c r="K125" s="18">
        <v>3037</v>
      </c>
      <c r="L125" s="18">
        <v>11261</v>
      </c>
      <c r="M125" s="18"/>
      <c r="N125" s="18"/>
      <c r="O125" s="18"/>
      <c r="P125" s="18"/>
      <c r="Q125" s="18">
        <v>89570</v>
      </c>
      <c r="R125" s="18"/>
      <c r="S125" s="18">
        <v>6252</v>
      </c>
      <c r="T125" s="18">
        <v>76777</v>
      </c>
      <c r="U125" s="18"/>
      <c r="V125" s="18"/>
      <c r="W125" s="18">
        <v>74596</v>
      </c>
      <c r="X125" s="18"/>
      <c r="Y125" s="18"/>
      <c r="Z125" s="18">
        <v>33083</v>
      </c>
      <c r="AA125" s="18"/>
      <c r="AB125" s="18">
        <v>38874</v>
      </c>
      <c r="AC125" s="18"/>
      <c r="AD125" s="18"/>
      <c r="AE125" s="18"/>
      <c r="AF125" s="18">
        <v>64</v>
      </c>
      <c r="AG125" s="18">
        <v>52471</v>
      </c>
      <c r="AH125" s="18">
        <v>616</v>
      </c>
      <c r="AI125" s="18">
        <v>510</v>
      </c>
      <c r="AJ125" s="18">
        <v>227</v>
      </c>
      <c r="AK125" s="18"/>
      <c r="AL125" s="18"/>
      <c r="AM125" s="18">
        <v>1452</v>
      </c>
      <c r="AN125" s="18"/>
      <c r="AO125" s="18"/>
      <c r="AP125" s="18"/>
      <c r="AQ125" s="18">
        <v>1145</v>
      </c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>
        <v>47</v>
      </c>
      <c r="BH125" s="18"/>
      <c r="BI125" s="18"/>
      <c r="BJ125" s="18"/>
      <c r="BK125" s="18"/>
      <c r="BL125" s="18"/>
      <c r="BM125" s="18">
        <v>9080</v>
      </c>
      <c r="BN125" s="18">
        <v>405</v>
      </c>
      <c r="BO125" s="19">
        <v>580.83000000000004</v>
      </c>
      <c r="BP125" s="19">
        <v>132.85786999999999</v>
      </c>
      <c r="BQ125" s="19">
        <v>447.97212999999999</v>
      </c>
      <c r="BR125" s="25">
        <v>0.77126203880653554</v>
      </c>
      <c r="BS125" s="18">
        <v>639.680616740088</v>
      </c>
      <c r="BT125" s="18">
        <f t="shared" si="1"/>
        <v>131.6740088105727</v>
      </c>
      <c r="BU125" s="18">
        <v>84.556167400881051</v>
      </c>
      <c r="BV125" s="18">
        <v>42.81277533039647</v>
      </c>
      <c r="BW125" s="18">
        <v>36.435022026431717</v>
      </c>
      <c r="BX125" s="18">
        <v>98.645374449339201</v>
      </c>
      <c r="BY125" s="18">
        <v>0</v>
      </c>
      <c r="BZ125" s="18">
        <v>18.577092511013216</v>
      </c>
      <c r="CA125" s="18">
        <v>6.8854625550660788</v>
      </c>
      <c r="CB125" s="18">
        <v>82.154185022026425</v>
      </c>
      <c r="CC125" s="18"/>
    </row>
    <row r="126" spans="1:81" x14ac:dyDescent="0.25">
      <c r="A126" s="1" t="s">
        <v>336</v>
      </c>
      <c r="B126" t="s">
        <v>252</v>
      </c>
      <c r="C126" t="s">
        <v>337</v>
      </c>
      <c r="D126">
        <v>551</v>
      </c>
      <c r="E126" s="18">
        <v>54550</v>
      </c>
      <c r="F126" s="18"/>
      <c r="G126" s="18">
        <v>1486.6880000000001</v>
      </c>
      <c r="H126" s="18">
        <v>5150.3119999999999</v>
      </c>
      <c r="I126" s="18"/>
      <c r="J126" s="18">
        <v>1570</v>
      </c>
      <c r="K126" s="18">
        <v>483</v>
      </c>
      <c r="L126" s="18">
        <v>4779</v>
      </c>
      <c r="M126" s="18"/>
      <c r="N126" s="18"/>
      <c r="O126" s="18"/>
      <c r="P126" s="18"/>
      <c r="Q126" s="18">
        <v>31900</v>
      </c>
      <c r="R126" s="18"/>
      <c r="S126" s="18">
        <v>508</v>
      </c>
      <c r="T126" s="18">
        <v>29813</v>
      </c>
      <c r="U126" s="18"/>
      <c r="V126" s="18"/>
      <c r="W126" s="18">
        <v>34084</v>
      </c>
      <c r="X126" s="18"/>
      <c r="Y126" s="18"/>
      <c r="Z126" s="18">
        <v>4997</v>
      </c>
      <c r="AA126" s="18"/>
      <c r="AB126" s="18">
        <v>6007</v>
      </c>
      <c r="AC126" s="18"/>
      <c r="AD126" s="18"/>
      <c r="AE126" s="18"/>
      <c r="AF126" s="18">
        <v>39</v>
      </c>
      <c r="AG126" s="18">
        <v>24459</v>
      </c>
      <c r="AH126" s="18">
        <v>34</v>
      </c>
      <c r="AI126" s="18"/>
      <c r="AJ126" s="18">
        <v>138</v>
      </c>
      <c r="AK126" s="18"/>
      <c r="AL126" s="18"/>
      <c r="AM126" s="18">
        <v>158</v>
      </c>
      <c r="AN126" s="18"/>
      <c r="AO126" s="18"/>
      <c r="AP126" s="18"/>
      <c r="AQ126" s="18">
        <v>700</v>
      </c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>
        <v>28</v>
      </c>
      <c r="BH126" s="18"/>
      <c r="BI126" s="18"/>
      <c r="BJ126" s="18"/>
      <c r="BK126" s="18"/>
      <c r="BL126" s="18"/>
      <c r="BM126" s="18">
        <v>5510</v>
      </c>
      <c r="BN126" s="18"/>
      <c r="BO126" s="19">
        <v>206.39400000000001</v>
      </c>
      <c r="BP126" s="19">
        <v>56.036687999999998</v>
      </c>
      <c r="BQ126" s="19">
        <v>150.35731200000001</v>
      </c>
      <c r="BR126" s="25">
        <v>0.72849652606180415</v>
      </c>
      <c r="BS126" s="18">
        <v>374.58076225045374</v>
      </c>
      <c r="BT126" s="18">
        <f t="shared" si="1"/>
        <v>99.001814882032662</v>
      </c>
      <c r="BU126" s="18">
        <v>54.107078039927401</v>
      </c>
      <c r="BV126" s="18">
        <v>10.901996370235935</v>
      </c>
      <c r="BW126" s="18">
        <v>9.068965517241379</v>
      </c>
      <c r="BX126" s="18">
        <v>57.89473684210526</v>
      </c>
      <c r="BY126" s="18">
        <v>0</v>
      </c>
      <c r="BZ126" s="18">
        <v>12.399274047186932</v>
      </c>
      <c r="CA126" s="18">
        <v>0.92196007259528134</v>
      </c>
      <c r="CB126" s="18">
        <v>61.858439201451901</v>
      </c>
      <c r="CC126" s="18"/>
    </row>
    <row r="127" spans="1:81" x14ac:dyDescent="0.25">
      <c r="A127" s="1" t="s">
        <v>338</v>
      </c>
      <c r="B127" t="s">
        <v>252</v>
      </c>
      <c r="C127" t="s">
        <v>339</v>
      </c>
      <c r="D127">
        <v>10734</v>
      </c>
      <c r="E127" s="18">
        <v>738030</v>
      </c>
      <c r="F127" s="18">
        <v>71352.5</v>
      </c>
      <c r="G127" s="18">
        <v>21089.599999999999</v>
      </c>
      <c r="H127" s="18">
        <v>73060.399999999994</v>
      </c>
      <c r="I127" s="18">
        <v>41822.5</v>
      </c>
      <c r="J127" s="18">
        <v>17760</v>
      </c>
      <c r="K127" s="18">
        <v>11640</v>
      </c>
      <c r="L127" s="18">
        <v>57300</v>
      </c>
      <c r="M127" s="18">
        <v>460</v>
      </c>
      <c r="N127" s="18"/>
      <c r="O127" s="18"/>
      <c r="P127" s="18"/>
      <c r="Q127" s="18">
        <v>767890</v>
      </c>
      <c r="R127" s="18"/>
      <c r="S127" s="18">
        <v>162480</v>
      </c>
      <c r="T127" s="18">
        <v>624420</v>
      </c>
      <c r="U127" s="18">
        <v>41390</v>
      </c>
      <c r="V127" s="18">
        <v>17445</v>
      </c>
      <c r="W127" s="18">
        <v>470810</v>
      </c>
      <c r="X127" s="18">
        <v>11250</v>
      </c>
      <c r="Y127" s="18">
        <v>7380</v>
      </c>
      <c r="Z127" s="18">
        <v>52780</v>
      </c>
      <c r="AA127" s="18"/>
      <c r="AB127" s="18">
        <v>196285</v>
      </c>
      <c r="AC127" s="18"/>
      <c r="AD127" s="18"/>
      <c r="AE127" s="18">
        <v>366</v>
      </c>
      <c r="AF127" s="18"/>
      <c r="AG127" s="18">
        <v>382710</v>
      </c>
      <c r="AH127" s="18">
        <v>4550</v>
      </c>
      <c r="AI127" s="18">
        <v>900</v>
      </c>
      <c r="AJ127" s="18">
        <v>1292</v>
      </c>
      <c r="AK127" s="18"/>
      <c r="AL127" s="18"/>
      <c r="AM127" s="18">
        <v>2270</v>
      </c>
      <c r="AN127" s="18"/>
      <c r="AO127" s="18"/>
      <c r="AP127" s="18">
        <v>5830</v>
      </c>
      <c r="AQ127" s="18">
        <v>5845</v>
      </c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>
        <v>984</v>
      </c>
      <c r="BF127" s="18"/>
      <c r="BG127" s="18">
        <v>295</v>
      </c>
      <c r="BH127" s="18"/>
      <c r="BI127" s="18"/>
      <c r="BJ127" s="18"/>
      <c r="BK127" s="18"/>
      <c r="BL127" s="18"/>
      <c r="BM127" s="18">
        <v>107340</v>
      </c>
      <c r="BN127" s="18">
        <v>3410</v>
      </c>
      <c r="BO127" s="19">
        <v>3900.4369999999999</v>
      </c>
      <c r="BP127" s="19">
        <v>830.47209999999995</v>
      </c>
      <c r="BQ127" s="19">
        <v>3069.9648999999999</v>
      </c>
      <c r="BR127" s="25">
        <v>0.78708229359940951</v>
      </c>
      <c r="BS127" s="18">
        <v>363.37218185205882</v>
      </c>
      <c r="BT127" s="18">
        <f t="shared" si="1"/>
        <v>68.756288429290109</v>
      </c>
      <c r="BU127" s="18">
        <v>62.028134898453509</v>
      </c>
      <c r="BV127" s="18">
        <v>18.2862865660518</v>
      </c>
      <c r="BW127" s="18">
        <v>4.9170858952860073</v>
      </c>
      <c r="BX127" s="18">
        <v>71.538103223402274</v>
      </c>
      <c r="BY127" s="18">
        <v>1.7356064840693124</v>
      </c>
      <c r="BZ127" s="18">
        <v>8.1199925470467669</v>
      </c>
      <c r="CA127" s="18">
        <v>15.136948015651202</v>
      </c>
      <c r="CB127" s="18">
        <v>45.486771008011921</v>
      </c>
      <c r="CC127" s="18"/>
    </row>
    <row r="128" spans="1:81" x14ac:dyDescent="0.25">
      <c r="A128" s="1" t="s">
        <v>340</v>
      </c>
      <c r="B128" t="s">
        <v>252</v>
      </c>
      <c r="C128" t="s">
        <v>341</v>
      </c>
      <c r="D128">
        <v>4622</v>
      </c>
      <c r="E128" s="18">
        <v>745745</v>
      </c>
      <c r="F128" s="18">
        <v>6678.7335000000003</v>
      </c>
      <c r="G128" s="18">
        <v>453.3</v>
      </c>
      <c r="H128" s="18">
        <v>44876.7</v>
      </c>
      <c r="I128" s="18">
        <v>22886.266500000002</v>
      </c>
      <c r="J128" s="18">
        <v>4660</v>
      </c>
      <c r="K128" s="18">
        <v>6136</v>
      </c>
      <c r="L128" s="18">
        <v>19430</v>
      </c>
      <c r="M128" s="18">
        <v>79</v>
      </c>
      <c r="N128" s="18"/>
      <c r="O128" s="18"/>
      <c r="P128" s="18"/>
      <c r="Q128" s="18">
        <v>180300</v>
      </c>
      <c r="R128" s="18"/>
      <c r="S128" s="18">
        <v>502740</v>
      </c>
      <c r="T128" s="18">
        <v>230500</v>
      </c>
      <c r="U128" s="18">
        <v>12610</v>
      </c>
      <c r="V128" s="18"/>
      <c r="W128" s="18">
        <v>188360</v>
      </c>
      <c r="X128" s="18"/>
      <c r="Y128" s="18">
        <v>153550</v>
      </c>
      <c r="Z128" s="18">
        <v>18640</v>
      </c>
      <c r="AA128" s="18"/>
      <c r="AB128" s="18"/>
      <c r="AC128" s="18">
        <v>68960</v>
      </c>
      <c r="AD128" s="18"/>
      <c r="AE128" s="18">
        <v>125</v>
      </c>
      <c r="AF128" s="18"/>
      <c r="AG128" s="18"/>
      <c r="AH128" s="18">
        <v>2040</v>
      </c>
      <c r="AI128" s="18"/>
      <c r="AJ128" s="18">
        <v>416</v>
      </c>
      <c r="AK128" s="18"/>
      <c r="AL128" s="18"/>
      <c r="AM128" s="18"/>
      <c r="AN128" s="18"/>
      <c r="AO128" s="18"/>
      <c r="AP128" s="18">
        <v>420</v>
      </c>
      <c r="AQ128" s="18">
        <v>1950</v>
      </c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>
        <v>158</v>
      </c>
      <c r="BF128" s="18"/>
      <c r="BG128" s="18"/>
      <c r="BH128" s="18">
        <v>82</v>
      </c>
      <c r="BI128" s="18"/>
      <c r="BJ128" s="18"/>
      <c r="BK128" s="18"/>
      <c r="BL128" s="18"/>
      <c r="BM128" s="18">
        <v>46220</v>
      </c>
      <c r="BN128" s="18">
        <v>3420</v>
      </c>
      <c r="BO128" s="19">
        <v>2261.4360000000001</v>
      </c>
      <c r="BP128" s="19">
        <v>752.87703350000004</v>
      </c>
      <c r="BQ128" s="19">
        <v>1508.5589665</v>
      </c>
      <c r="BR128" s="25">
        <v>0.6670801059592224</v>
      </c>
      <c r="BS128" s="18">
        <v>489.27650367806143</v>
      </c>
      <c r="BT128" s="18">
        <f t="shared" si="1"/>
        <v>161.34681955863263</v>
      </c>
      <c r="BU128" s="18">
        <v>52.598442232799648</v>
      </c>
      <c r="BV128" s="18">
        <v>14.919948074426655</v>
      </c>
      <c r="BW128" s="18">
        <v>4.0328861964517531</v>
      </c>
      <c r="BX128" s="18">
        <v>39.00908697533535</v>
      </c>
      <c r="BY128" s="18">
        <v>33.221549112938121</v>
      </c>
      <c r="BZ128" s="18">
        <v>6.5566854175681533</v>
      </c>
      <c r="CA128" s="18">
        <v>108.77109476417135</v>
      </c>
      <c r="CB128" s="18">
        <v>40.752920813500651</v>
      </c>
      <c r="CC128" s="18"/>
    </row>
    <row r="129" spans="1:81" x14ac:dyDescent="0.25">
      <c r="A129" s="1" t="s">
        <v>342</v>
      </c>
      <c r="B129" t="s">
        <v>252</v>
      </c>
      <c r="C129" t="s">
        <v>343</v>
      </c>
      <c r="D129">
        <v>307</v>
      </c>
      <c r="E129" s="18">
        <v>63470</v>
      </c>
      <c r="F129" s="18"/>
      <c r="G129" s="18">
        <v>1379.84</v>
      </c>
      <c r="H129" s="18">
        <v>4780.16</v>
      </c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>
        <v>18290</v>
      </c>
      <c r="U129" s="18"/>
      <c r="V129" s="18"/>
      <c r="W129" s="18">
        <v>19580</v>
      </c>
      <c r="X129" s="18"/>
      <c r="Y129" s="18">
        <v>12620</v>
      </c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>
        <v>30</v>
      </c>
      <c r="AK129" s="18"/>
      <c r="AL129" s="18"/>
      <c r="AM129" s="18"/>
      <c r="AN129" s="18"/>
      <c r="AO129" s="18"/>
      <c r="AP129" s="18">
        <v>20</v>
      </c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9">
        <v>120.17</v>
      </c>
      <c r="BP129" s="19">
        <v>64.84984</v>
      </c>
      <c r="BQ129" s="19">
        <v>55.320160000000001</v>
      </c>
      <c r="BR129" s="25">
        <v>0.46034917200632441</v>
      </c>
      <c r="BS129" s="18">
        <v>391.43322475570028</v>
      </c>
      <c r="BT129" s="18">
        <f t="shared" si="1"/>
        <v>206.74267100977198</v>
      </c>
      <c r="BU129" s="18">
        <v>59.576547231270361</v>
      </c>
      <c r="BV129" s="18">
        <v>0</v>
      </c>
      <c r="BW129" s="18">
        <v>0</v>
      </c>
      <c r="BX129" s="18">
        <v>0</v>
      </c>
      <c r="BY129" s="18">
        <v>41.10749185667752</v>
      </c>
      <c r="BZ129" s="18">
        <v>0</v>
      </c>
      <c r="CA129" s="18">
        <v>0</v>
      </c>
      <c r="CB129" s="18">
        <v>63.778501628664493</v>
      </c>
      <c r="CC129" s="18"/>
    </row>
    <row r="130" spans="1:81" x14ac:dyDescent="0.25">
      <c r="A130" s="1" t="s">
        <v>344</v>
      </c>
      <c r="B130" t="s">
        <v>252</v>
      </c>
      <c r="C130" t="s">
        <v>345</v>
      </c>
      <c r="D130">
        <v>13279</v>
      </c>
      <c r="E130" s="18">
        <v>1484730</v>
      </c>
      <c r="F130" s="18">
        <v>32056.339499999998</v>
      </c>
      <c r="G130" s="18">
        <v>1603.6</v>
      </c>
      <c r="H130" s="18">
        <v>158756.4</v>
      </c>
      <c r="I130" s="18">
        <v>109848.6605</v>
      </c>
      <c r="J130" s="18">
        <v>14640</v>
      </c>
      <c r="K130" s="18">
        <v>13559</v>
      </c>
      <c r="L130" s="18">
        <v>45035</v>
      </c>
      <c r="M130" s="18">
        <v>420</v>
      </c>
      <c r="N130" s="18"/>
      <c r="O130" s="18"/>
      <c r="P130" s="18"/>
      <c r="Q130" s="18">
        <v>1102100</v>
      </c>
      <c r="R130" s="18"/>
      <c r="S130" s="18">
        <v>1002260</v>
      </c>
      <c r="T130" s="18">
        <v>773235</v>
      </c>
      <c r="U130" s="18">
        <v>104880</v>
      </c>
      <c r="V130" s="18"/>
      <c r="W130" s="18">
        <v>623930</v>
      </c>
      <c r="X130" s="18"/>
      <c r="Y130" s="18">
        <v>755380</v>
      </c>
      <c r="Z130" s="18">
        <v>46200</v>
      </c>
      <c r="AA130" s="18"/>
      <c r="AB130" s="18"/>
      <c r="AC130" s="18">
        <v>255000</v>
      </c>
      <c r="AD130" s="18"/>
      <c r="AE130" s="18"/>
      <c r="AF130" s="18"/>
      <c r="AG130" s="18"/>
      <c r="AH130" s="18">
        <v>4260</v>
      </c>
      <c r="AI130" s="18">
        <v>650</v>
      </c>
      <c r="AJ130" s="18">
        <v>672</v>
      </c>
      <c r="AK130" s="18"/>
      <c r="AL130" s="18"/>
      <c r="AM130" s="18"/>
      <c r="AN130" s="18"/>
      <c r="AO130" s="18"/>
      <c r="AP130" s="18">
        <v>3724</v>
      </c>
      <c r="AQ130" s="18">
        <v>5375</v>
      </c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>
        <v>545</v>
      </c>
      <c r="BF130" s="18"/>
      <c r="BG130" s="18">
        <v>165</v>
      </c>
      <c r="BH130" s="18"/>
      <c r="BI130" s="18"/>
      <c r="BJ130" s="18"/>
      <c r="BK130" s="18"/>
      <c r="BL130" s="18"/>
      <c r="BM130" s="18">
        <v>132790</v>
      </c>
      <c r="BN130" s="18">
        <v>4570</v>
      </c>
      <c r="BO130" s="19">
        <v>6676.3850000000002</v>
      </c>
      <c r="BP130" s="19">
        <v>1518.3899395000001</v>
      </c>
      <c r="BQ130" s="19">
        <v>5157.9950605000004</v>
      </c>
      <c r="BR130" s="25">
        <v>0.77257304072488331</v>
      </c>
      <c r="BS130" s="18">
        <v>502.77769410347167</v>
      </c>
      <c r="BT130" s="18">
        <f t="shared" si="1"/>
        <v>111.81037728744634</v>
      </c>
      <c r="BU130" s="18">
        <v>66.128096995255675</v>
      </c>
      <c r="BV130" s="18">
        <v>19.203253257022364</v>
      </c>
      <c r="BW130" s="18">
        <v>3.4791776489193462</v>
      </c>
      <c r="BX130" s="18">
        <v>82.995707508095492</v>
      </c>
      <c r="BY130" s="18">
        <v>56.885307628586489</v>
      </c>
      <c r="BZ130" s="18">
        <v>5.5466526093832362</v>
      </c>
      <c r="CA130" s="18">
        <v>75.477069056404844</v>
      </c>
      <c r="CB130" s="18">
        <v>46.98621884178025</v>
      </c>
      <c r="CC130" s="18"/>
    </row>
    <row r="131" spans="1:81" x14ac:dyDescent="0.25">
      <c r="A131" s="1" t="s">
        <v>346</v>
      </c>
      <c r="B131" t="s">
        <v>252</v>
      </c>
      <c r="C131" t="s">
        <v>347</v>
      </c>
      <c r="D131">
        <v>680</v>
      </c>
      <c r="E131" s="18">
        <v>63615</v>
      </c>
      <c r="F131" s="18"/>
      <c r="G131" s="18">
        <v>1892.8</v>
      </c>
      <c r="H131" s="18">
        <v>6557.2</v>
      </c>
      <c r="I131" s="18"/>
      <c r="J131" s="18">
        <v>910</v>
      </c>
      <c r="K131" s="18">
        <v>702</v>
      </c>
      <c r="L131" s="18">
        <v>3794</v>
      </c>
      <c r="M131" s="18"/>
      <c r="N131" s="18"/>
      <c r="O131" s="18"/>
      <c r="P131" s="18"/>
      <c r="Q131" s="18">
        <v>23480</v>
      </c>
      <c r="R131" s="18"/>
      <c r="S131" s="18">
        <v>1030</v>
      </c>
      <c r="T131" s="18">
        <v>22830</v>
      </c>
      <c r="U131" s="18"/>
      <c r="V131" s="18"/>
      <c r="W131" s="18">
        <v>20000</v>
      </c>
      <c r="X131" s="18"/>
      <c r="Y131" s="18"/>
      <c r="Z131" s="18">
        <v>7032</v>
      </c>
      <c r="AA131" s="18"/>
      <c r="AB131" s="18">
        <v>9468</v>
      </c>
      <c r="AC131" s="18"/>
      <c r="AD131" s="18"/>
      <c r="AE131" s="18"/>
      <c r="AF131" s="18">
        <v>23</v>
      </c>
      <c r="AG131" s="18">
        <v>20814</v>
      </c>
      <c r="AH131" s="18">
        <v>231</v>
      </c>
      <c r="AI131" s="18">
        <v>203</v>
      </c>
      <c r="AJ131" s="18">
        <v>66</v>
      </c>
      <c r="AK131" s="18"/>
      <c r="AL131" s="18"/>
      <c r="AM131" s="18">
        <v>74</v>
      </c>
      <c r="AN131" s="18"/>
      <c r="AO131" s="18"/>
      <c r="AP131" s="18"/>
      <c r="AQ131" s="18">
        <v>465</v>
      </c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>
        <v>6800</v>
      </c>
      <c r="BN131" s="18">
        <v>300</v>
      </c>
      <c r="BO131" s="19">
        <v>190.28700000000001</v>
      </c>
      <c r="BP131" s="19">
        <v>65.507800000000003</v>
      </c>
      <c r="BQ131" s="19">
        <v>124.7792</v>
      </c>
      <c r="BR131" s="25">
        <v>0.65574211585657449</v>
      </c>
      <c r="BS131" s="18">
        <v>279.83382352941175</v>
      </c>
      <c r="BT131" s="18">
        <f t="shared" si="1"/>
        <v>93.55147058823529</v>
      </c>
      <c r="BU131" s="18">
        <v>33.573529411764703</v>
      </c>
      <c r="BV131" s="18">
        <v>13.923529411764706</v>
      </c>
      <c r="BW131" s="18">
        <v>10.341176470588236</v>
      </c>
      <c r="BX131" s="18">
        <v>34.529411764705884</v>
      </c>
      <c r="BY131" s="18">
        <v>0</v>
      </c>
      <c r="BZ131" s="18">
        <v>7.95</v>
      </c>
      <c r="CA131" s="18">
        <v>1.5147058823529413</v>
      </c>
      <c r="CB131" s="18">
        <v>29.411764705882355</v>
      </c>
      <c r="CC131" s="18"/>
    </row>
    <row r="132" spans="1:81" x14ac:dyDescent="0.25">
      <c r="A132" s="1" t="s">
        <v>348</v>
      </c>
      <c r="B132" t="s">
        <v>252</v>
      </c>
      <c r="C132" t="s">
        <v>349</v>
      </c>
      <c r="D132">
        <v>3682</v>
      </c>
      <c r="E132" s="18">
        <v>157530</v>
      </c>
      <c r="F132" s="18">
        <v>31490</v>
      </c>
      <c r="G132" s="18">
        <v>13905.92</v>
      </c>
      <c r="H132" s="18">
        <v>48174.080000000002</v>
      </c>
      <c r="I132" s="18">
        <v>5910</v>
      </c>
      <c r="J132" s="18">
        <v>5220</v>
      </c>
      <c r="K132" s="18">
        <v>4730</v>
      </c>
      <c r="L132" s="18">
        <v>21088</v>
      </c>
      <c r="M132" s="18">
        <v>140</v>
      </c>
      <c r="N132" s="18"/>
      <c r="O132" s="18"/>
      <c r="P132" s="18"/>
      <c r="Q132" s="18">
        <v>206330</v>
      </c>
      <c r="R132" s="18"/>
      <c r="S132" s="18">
        <v>91820</v>
      </c>
      <c r="T132" s="18">
        <v>196980</v>
      </c>
      <c r="U132" s="18"/>
      <c r="V132" s="18">
        <v>5335</v>
      </c>
      <c r="W132" s="18">
        <v>150190</v>
      </c>
      <c r="X132" s="18">
        <v>4300</v>
      </c>
      <c r="Y132" s="18"/>
      <c r="Z132" s="18">
        <v>20700</v>
      </c>
      <c r="AA132" s="18"/>
      <c r="AB132" s="18">
        <v>63780</v>
      </c>
      <c r="AC132" s="18"/>
      <c r="AD132" s="18"/>
      <c r="AE132" s="18">
        <v>136</v>
      </c>
      <c r="AF132" s="18"/>
      <c r="AG132" s="18">
        <v>122600</v>
      </c>
      <c r="AH132" s="18">
        <v>1730</v>
      </c>
      <c r="AI132" s="18">
        <v>200</v>
      </c>
      <c r="AJ132" s="18">
        <v>283</v>
      </c>
      <c r="AK132" s="18"/>
      <c r="AL132" s="18"/>
      <c r="AM132" s="18">
        <v>440</v>
      </c>
      <c r="AN132" s="18"/>
      <c r="AO132" s="18"/>
      <c r="AP132" s="18">
        <v>800</v>
      </c>
      <c r="AQ132" s="18">
        <v>1640</v>
      </c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>
        <v>327</v>
      </c>
      <c r="BF132" s="18"/>
      <c r="BG132" s="18">
        <v>64</v>
      </c>
      <c r="BH132" s="18"/>
      <c r="BI132" s="18"/>
      <c r="BJ132" s="18"/>
      <c r="BK132" s="18"/>
      <c r="BL132" s="18"/>
      <c r="BM132" s="18">
        <v>36820</v>
      </c>
      <c r="BN132" s="18">
        <v>1260</v>
      </c>
      <c r="BO132" s="19">
        <v>1193.923</v>
      </c>
      <c r="BP132" s="19">
        <v>202.92591999999999</v>
      </c>
      <c r="BQ132" s="19">
        <v>990.99707999999998</v>
      </c>
      <c r="BR132" s="25">
        <v>0.83003433219730249</v>
      </c>
      <c r="BS132" s="18">
        <v>324.25936990765888</v>
      </c>
      <c r="BT132" s="18">
        <f t="shared" ref="BT132:BT195" si="2">E132/D132</f>
        <v>42.783813145029875</v>
      </c>
      <c r="BU132" s="18">
        <v>53.498098859315583</v>
      </c>
      <c r="BV132" s="18">
        <v>17.322107550244429</v>
      </c>
      <c r="BW132" s="18">
        <v>5.6219445953286256</v>
      </c>
      <c r="BX132" s="18">
        <v>56.037479630635524</v>
      </c>
      <c r="BY132" s="18">
        <v>1.1678435632808257</v>
      </c>
      <c r="BZ132" s="18">
        <v>8.4676806083650202</v>
      </c>
      <c r="CA132" s="18">
        <v>24.937533948940793</v>
      </c>
      <c r="CB132" s="18">
        <v>42.239272134709395</v>
      </c>
      <c r="CC132" s="18"/>
    </row>
    <row r="133" spans="1:81" x14ac:dyDescent="0.25">
      <c r="A133" s="1" t="s">
        <v>350</v>
      </c>
      <c r="B133" t="s">
        <v>252</v>
      </c>
      <c r="C133" t="s">
        <v>351</v>
      </c>
      <c r="D133">
        <v>6765</v>
      </c>
      <c r="E133" s="18">
        <v>5207700</v>
      </c>
      <c r="F133" s="18">
        <v>25598.400000000001</v>
      </c>
      <c r="G133" s="18">
        <v>30330.04</v>
      </c>
      <c r="H133" s="18">
        <v>281959.96000000002</v>
      </c>
      <c r="I133" s="18">
        <v>827681.6</v>
      </c>
      <c r="J133" s="18">
        <v>30240</v>
      </c>
      <c r="K133" s="18">
        <v>18740</v>
      </c>
      <c r="L133" s="18">
        <v>33550</v>
      </c>
      <c r="M133" s="18">
        <v>500</v>
      </c>
      <c r="N133" s="18">
        <v>180</v>
      </c>
      <c r="O133" s="18"/>
      <c r="P133" s="18"/>
      <c r="Q133" s="18">
        <v>1190300</v>
      </c>
      <c r="R133" s="18"/>
      <c r="S133" s="18">
        <v>4332494</v>
      </c>
      <c r="T133" s="18">
        <v>1047590</v>
      </c>
      <c r="U133" s="18">
        <v>54660</v>
      </c>
      <c r="V133" s="18"/>
      <c r="W133" s="18">
        <v>1051080</v>
      </c>
      <c r="X133" s="18"/>
      <c r="Y133" s="18">
        <v>6040</v>
      </c>
      <c r="Z133" s="18">
        <v>52660</v>
      </c>
      <c r="AA133" s="18"/>
      <c r="AB133" s="18">
        <v>610240</v>
      </c>
      <c r="AC133" s="18"/>
      <c r="AD133" s="18"/>
      <c r="AE133" s="18"/>
      <c r="AF133" s="18"/>
      <c r="AG133" s="18">
        <v>454120</v>
      </c>
      <c r="AH133" s="18">
        <v>100</v>
      </c>
      <c r="AI133" s="18"/>
      <c r="AJ133" s="18">
        <v>479</v>
      </c>
      <c r="AK133" s="18"/>
      <c r="AL133" s="18"/>
      <c r="AM133" s="18">
        <v>835</v>
      </c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>
        <v>14820</v>
      </c>
      <c r="BN133" s="18"/>
      <c r="BO133" s="19">
        <v>15271.897999999999</v>
      </c>
      <c r="BP133" s="19">
        <v>5263.6284400000004</v>
      </c>
      <c r="BQ133" s="19">
        <v>10008.269560000001</v>
      </c>
      <c r="BR133" s="25">
        <v>0.65533894739213161</v>
      </c>
      <c r="BS133" s="18">
        <v>2257.4867701404282</v>
      </c>
      <c r="BT133" s="18">
        <f t="shared" si="2"/>
        <v>769.80044345898</v>
      </c>
      <c r="BU133" s="18">
        <v>162.93422025129343</v>
      </c>
      <c r="BV133" s="18">
        <v>90.205469327420545</v>
      </c>
      <c r="BW133" s="18">
        <v>7.7841832963784183</v>
      </c>
      <c r="BX133" s="18">
        <v>175.94974131559496</v>
      </c>
      <c r="BY133" s="18">
        <v>0.89283074648928307</v>
      </c>
      <c r="BZ133" s="18">
        <v>12.300073909830008</v>
      </c>
      <c r="CA133" s="18">
        <v>640.42779009608273</v>
      </c>
      <c r="CB133" s="18">
        <v>155.370288248337</v>
      </c>
      <c r="CC133" s="18"/>
    </row>
    <row r="134" spans="1:81" x14ac:dyDescent="0.25">
      <c r="A134" s="1" t="s">
        <v>352</v>
      </c>
      <c r="B134" t="s">
        <v>252</v>
      </c>
      <c r="C134" t="s">
        <v>353</v>
      </c>
      <c r="D134">
        <v>601</v>
      </c>
      <c r="E134" s="18">
        <v>56695</v>
      </c>
      <c r="F134" s="18"/>
      <c r="G134" s="18">
        <v>2775.36</v>
      </c>
      <c r="H134" s="18">
        <v>9614.64</v>
      </c>
      <c r="I134" s="18"/>
      <c r="J134" s="18">
        <v>500</v>
      </c>
      <c r="K134" s="18">
        <v>1360</v>
      </c>
      <c r="L134" s="18">
        <v>3120</v>
      </c>
      <c r="M134" s="18"/>
      <c r="N134" s="18"/>
      <c r="O134" s="18"/>
      <c r="P134" s="18"/>
      <c r="Q134" s="18">
        <v>26180</v>
      </c>
      <c r="R134" s="18"/>
      <c r="S134" s="18"/>
      <c r="T134" s="18">
        <v>25800</v>
      </c>
      <c r="U134" s="18"/>
      <c r="V134" s="18"/>
      <c r="W134" s="18">
        <v>33300</v>
      </c>
      <c r="X134" s="18">
        <v>2170</v>
      </c>
      <c r="Y134" s="18"/>
      <c r="Z134" s="18">
        <v>7360</v>
      </c>
      <c r="AA134" s="18"/>
      <c r="AB134" s="18">
        <v>17300</v>
      </c>
      <c r="AC134" s="18"/>
      <c r="AD134" s="18">
        <v>1071</v>
      </c>
      <c r="AE134" s="18"/>
      <c r="AF134" s="18"/>
      <c r="AG134" s="18">
        <v>19750</v>
      </c>
      <c r="AH134" s="18">
        <v>220</v>
      </c>
      <c r="AI134" s="18"/>
      <c r="AJ134" s="18">
        <v>51</v>
      </c>
      <c r="AK134" s="18"/>
      <c r="AL134" s="18"/>
      <c r="AM134" s="18"/>
      <c r="AN134" s="18"/>
      <c r="AO134" s="18"/>
      <c r="AP134" s="18"/>
      <c r="AQ134" s="18">
        <v>690</v>
      </c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>
        <v>14</v>
      </c>
      <c r="BH134" s="18"/>
      <c r="BI134" s="18"/>
      <c r="BJ134" s="18"/>
      <c r="BK134" s="18"/>
      <c r="BL134" s="18"/>
      <c r="BM134" s="18">
        <v>6010</v>
      </c>
      <c r="BN134" s="18"/>
      <c r="BO134" s="19">
        <v>213.98099999999999</v>
      </c>
      <c r="BP134" s="19">
        <v>59.470359999999999</v>
      </c>
      <c r="BQ134" s="19">
        <v>154.51064</v>
      </c>
      <c r="BR134" s="25">
        <v>0.72207644603960164</v>
      </c>
      <c r="BS134" s="18">
        <v>356.04159733777038</v>
      </c>
      <c r="BT134" s="18">
        <f t="shared" si="2"/>
        <v>94.334442595673877</v>
      </c>
      <c r="BU134" s="18">
        <v>42.928452579034946</v>
      </c>
      <c r="BV134" s="18">
        <v>28.785357737104825</v>
      </c>
      <c r="BW134" s="18">
        <v>12.246256239600664</v>
      </c>
      <c r="BX134" s="18">
        <v>43.560732113144759</v>
      </c>
      <c r="BY134" s="18">
        <v>3.6106489184692179</v>
      </c>
      <c r="BZ134" s="18">
        <v>8.2861896838602327</v>
      </c>
      <c r="CA134" s="18">
        <v>0</v>
      </c>
      <c r="CB134" s="18">
        <v>55.407653910149754</v>
      </c>
      <c r="CC134" s="18"/>
    </row>
    <row r="135" spans="1:81" x14ac:dyDescent="0.25">
      <c r="A135" s="1" t="s">
        <v>354</v>
      </c>
      <c r="B135" t="s">
        <v>252</v>
      </c>
      <c r="C135" t="s">
        <v>355</v>
      </c>
      <c r="D135">
        <v>2307</v>
      </c>
      <c r="E135" s="18">
        <v>385050</v>
      </c>
      <c r="F135" s="18">
        <v>1570.0050000000001</v>
      </c>
      <c r="G135" s="18">
        <v>10239.040000000001</v>
      </c>
      <c r="H135" s="18">
        <v>35470.959999999999</v>
      </c>
      <c r="I135" s="18">
        <v>5379.9949999999999</v>
      </c>
      <c r="J135" s="18">
        <v>3020</v>
      </c>
      <c r="K135" s="18">
        <v>2340</v>
      </c>
      <c r="L135" s="18">
        <v>13390</v>
      </c>
      <c r="M135" s="18">
        <v>554</v>
      </c>
      <c r="N135" s="18"/>
      <c r="O135" s="18"/>
      <c r="P135" s="18"/>
      <c r="Q135" s="18">
        <v>25360</v>
      </c>
      <c r="R135" s="18"/>
      <c r="S135" s="18">
        <v>144630</v>
      </c>
      <c r="T135" s="18">
        <v>110985</v>
      </c>
      <c r="U135" s="18"/>
      <c r="V135" s="18">
        <v>4535</v>
      </c>
      <c r="W135" s="18">
        <v>95690</v>
      </c>
      <c r="X135" s="18">
        <v>4250</v>
      </c>
      <c r="Y135" s="18"/>
      <c r="Z135" s="18">
        <v>15040</v>
      </c>
      <c r="AA135" s="18"/>
      <c r="AB135" s="18">
        <v>74140</v>
      </c>
      <c r="AC135" s="18"/>
      <c r="AD135" s="18">
        <v>1119</v>
      </c>
      <c r="AE135" s="18">
        <v>219</v>
      </c>
      <c r="AF135" s="18"/>
      <c r="AG135" s="18">
        <v>70025</v>
      </c>
      <c r="AH135" s="18">
        <v>1140</v>
      </c>
      <c r="AI135" s="18">
        <v>1340</v>
      </c>
      <c r="AJ135" s="18">
        <v>258</v>
      </c>
      <c r="AK135" s="18"/>
      <c r="AL135" s="18"/>
      <c r="AM135" s="18">
        <v>300</v>
      </c>
      <c r="AN135" s="18"/>
      <c r="AO135" s="18"/>
      <c r="AP135" s="18">
        <v>520</v>
      </c>
      <c r="AQ135" s="18">
        <v>1890</v>
      </c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>
        <v>72</v>
      </c>
      <c r="BF135" s="18"/>
      <c r="BG135" s="18">
        <v>68</v>
      </c>
      <c r="BH135" s="18"/>
      <c r="BI135" s="18"/>
      <c r="BJ135" s="18"/>
      <c r="BK135" s="18"/>
      <c r="BL135" s="18"/>
      <c r="BM135" s="18">
        <v>23070</v>
      </c>
      <c r="BN135" s="18">
        <v>1490</v>
      </c>
      <c r="BO135" s="19">
        <v>1033.155</v>
      </c>
      <c r="BP135" s="19">
        <v>396.85904499999998</v>
      </c>
      <c r="BQ135" s="19">
        <v>636.29595500000005</v>
      </c>
      <c r="BR135" s="25">
        <v>0.61587656740760099</v>
      </c>
      <c r="BS135" s="18">
        <v>447.83485045513652</v>
      </c>
      <c r="BT135" s="18">
        <f t="shared" si="2"/>
        <v>166.90507152145645</v>
      </c>
      <c r="BU135" s="18">
        <v>48.107932379713915</v>
      </c>
      <c r="BV135" s="18">
        <v>32.13697442566103</v>
      </c>
      <c r="BW135" s="18">
        <v>6.5192891200693541</v>
      </c>
      <c r="BX135" s="18">
        <v>10.992631122670135</v>
      </c>
      <c r="BY135" s="18">
        <v>1.8422193324664067</v>
      </c>
      <c r="BZ135" s="18">
        <v>8.3675769397485897</v>
      </c>
      <c r="CA135" s="18">
        <v>62.69180754226268</v>
      </c>
      <c r="CB135" s="18">
        <v>43.443866493281313</v>
      </c>
      <c r="CC135" s="18"/>
    </row>
    <row r="136" spans="1:81" x14ac:dyDescent="0.25">
      <c r="A136" s="1" t="s">
        <v>356</v>
      </c>
      <c r="B136" t="s">
        <v>252</v>
      </c>
      <c r="C136" t="s">
        <v>357</v>
      </c>
      <c r="D136">
        <v>5846</v>
      </c>
      <c r="E136" s="18">
        <v>467800</v>
      </c>
      <c r="F136" s="18">
        <v>90655</v>
      </c>
      <c r="G136" s="18">
        <v>30078.720000000001</v>
      </c>
      <c r="H136" s="18">
        <v>104201.28</v>
      </c>
      <c r="I136" s="18">
        <v>22925</v>
      </c>
      <c r="J136" s="18">
        <v>12180</v>
      </c>
      <c r="K136" s="18">
        <v>11011</v>
      </c>
      <c r="L136" s="18">
        <v>43105</v>
      </c>
      <c r="M136" s="18">
        <v>550</v>
      </c>
      <c r="N136" s="18"/>
      <c r="O136" s="18"/>
      <c r="P136" s="18"/>
      <c r="Q136" s="18">
        <v>460510</v>
      </c>
      <c r="R136" s="18"/>
      <c r="S136" s="18">
        <v>241470</v>
      </c>
      <c r="T136" s="18">
        <v>294200</v>
      </c>
      <c r="U136" s="18"/>
      <c r="V136" s="18">
        <v>13040</v>
      </c>
      <c r="W136" s="18">
        <v>239360</v>
      </c>
      <c r="X136" s="18">
        <v>9470</v>
      </c>
      <c r="Y136" s="18"/>
      <c r="Z136" s="18">
        <v>43980</v>
      </c>
      <c r="AA136" s="18"/>
      <c r="AB136" s="18">
        <v>165960</v>
      </c>
      <c r="AC136" s="18"/>
      <c r="AD136" s="18"/>
      <c r="AE136" s="18"/>
      <c r="AF136" s="18"/>
      <c r="AG136" s="18">
        <v>190220</v>
      </c>
      <c r="AH136" s="18">
        <v>2740</v>
      </c>
      <c r="AI136" s="18">
        <v>890</v>
      </c>
      <c r="AJ136" s="18">
        <v>870</v>
      </c>
      <c r="AK136" s="18"/>
      <c r="AL136" s="18"/>
      <c r="AM136" s="18">
        <v>1375</v>
      </c>
      <c r="AN136" s="18"/>
      <c r="AO136" s="18"/>
      <c r="AP136" s="18">
        <v>2370</v>
      </c>
      <c r="AQ136" s="18">
        <v>985</v>
      </c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>
        <v>227</v>
      </c>
      <c r="BH136" s="18"/>
      <c r="BI136" s="18"/>
      <c r="BJ136" s="18"/>
      <c r="BK136" s="18"/>
      <c r="BL136" s="18"/>
      <c r="BM136" s="18">
        <v>58460</v>
      </c>
      <c r="BN136" s="18"/>
      <c r="BO136" s="19">
        <v>2508.6329999999998</v>
      </c>
      <c r="BP136" s="19">
        <v>588.53372000000002</v>
      </c>
      <c r="BQ136" s="19">
        <v>1920.0992799999999</v>
      </c>
      <c r="BR136" s="25">
        <v>0.76539664430787613</v>
      </c>
      <c r="BS136" s="18">
        <v>429.11956893602468</v>
      </c>
      <c r="BT136" s="18">
        <f t="shared" si="2"/>
        <v>80.020526855969891</v>
      </c>
      <c r="BU136" s="18">
        <v>50.325008552856652</v>
      </c>
      <c r="BV136" s="18">
        <v>28.388641806363324</v>
      </c>
      <c r="BW136" s="18">
        <v>7.5230927129661316</v>
      </c>
      <c r="BX136" s="18">
        <v>78.773520355798837</v>
      </c>
      <c r="BY136" s="18">
        <v>1.6199110502907972</v>
      </c>
      <c r="BZ136" s="18">
        <v>11.434485118029423</v>
      </c>
      <c r="CA136" s="18">
        <v>41.305165925419089</v>
      </c>
      <c r="CB136" s="18">
        <v>43.174820390010268</v>
      </c>
      <c r="CC136" s="18"/>
    </row>
    <row r="137" spans="1:81" x14ac:dyDescent="0.25">
      <c r="A137" s="1" t="s">
        <v>358</v>
      </c>
      <c r="B137" t="s">
        <v>252</v>
      </c>
      <c r="C137" t="s">
        <v>359</v>
      </c>
      <c r="D137">
        <v>912</v>
      </c>
      <c r="E137" s="18">
        <v>221795</v>
      </c>
      <c r="F137" s="18"/>
      <c r="G137" s="18">
        <v>436.6</v>
      </c>
      <c r="H137" s="18">
        <v>43223.4</v>
      </c>
      <c r="I137" s="18"/>
      <c r="J137" s="18">
        <v>1060</v>
      </c>
      <c r="K137" s="18">
        <v>1150</v>
      </c>
      <c r="L137" s="18">
        <v>2650</v>
      </c>
      <c r="M137" s="18">
        <v>20</v>
      </c>
      <c r="N137" s="18"/>
      <c r="O137" s="18"/>
      <c r="P137" s="18"/>
      <c r="Q137" s="18">
        <v>51450</v>
      </c>
      <c r="R137" s="18"/>
      <c r="S137" s="18"/>
      <c r="T137" s="18">
        <v>57400</v>
      </c>
      <c r="U137" s="18"/>
      <c r="V137" s="18"/>
      <c r="W137" s="18">
        <v>62790</v>
      </c>
      <c r="X137" s="18"/>
      <c r="Y137" s="18">
        <v>29665</v>
      </c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>
        <v>107</v>
      </c>
      <c r="AK137" s="18"/>
      <c r="AL137" s="18"/>
      <c r="AM137" s="18"/>
      <c r="AN137" s="18"/>
      <c r="AO137" s="18"/>
      <c r="AP137" s="18">
        <v>88</v>
      </c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9">
        <v>471.83499999999998</v>
      </c>
      <c r="BP137" s="19">
        <v>222.23159999999999</v>
      </c>
      <c r="BQ137" s="19">
        <v>249.60339999999999</v>
      </c>
      <c r="BR137" s="25">
        <v>0.52900569054860291</v>
      </c>
      <c r="BS137" s="18">
        <v>517.36293859649118</v>
      </c>
      <c r="BT137" s="18">
        <f t="shared" si="2"/>
        <v>243.19627192982455</v>
      </c>
      <c r="BU137" s="18">
        <v>62.938596491228076</v>
      </c>
      <c r="BV137" s="18">
        <v>0</v>
      </c>
      <c r="BW137" s="18">
        <v>0</v>
      </c>
      <c r="BX137" s="18">
        <v>56.414473684210527</v>
      </c>
      <c r="BY137" s="18">
        <v>32.527412280701753</v>
      </c>
      <c r="BZ137" s="18">
        <v>5.3508771929824555</v>
      </c>
      <c r="CA137" s="18">
        <v>0</v>
      </c>
      <c r="CB137" s="18">
        <v>68.848684210526315</v>
      </c>
      <c r="CC137" s="18"/>
    </row>
    <row r="138" spans="1:81" x14ac:dyDescent="0.25">
      <c r="A138" s="1" t="s">
        <v>360</v>
      </c>
      <c r="B138" t="s">
        <v>252</v>
      </c>
      <c r="C138" t="s">
        <v>361</v>
      </c>
      <c r="D138">
        <v>6199</v>
      </c>
      <c r="E138" s="18">
        <v>1317120</v>
      </c>
      <c r="F138" s="18">
        <v>22952.569500000001</v>
      </c>
      <c r="G138" s="18">
        <v>883.2</v>
      </c>
      <c r="H138" s="18">
        <v>87436.800000000003</v>
      </c>
      <c r="I138" s="18">
        <v>78652.430500000002</v>
      </c>
      <c r="J138" s="18">
        <v>11660</v>
      </c>
      <c r="K138" s="18">
        <v>22725</v>
      </c>
      <c r="L138" s="18">
        <v>12360</v>
      </c>
      <c r="M138" s="18">
        <v>533</v>
      </c>
      <c r="N138" s="18"/>
      <c r="O138" s="18"/>
      <c r="P138" s="18"/>
      <c r="Q138" s="18">
        <v>395300</v>
      </c>
      <c r="R138" s="18"/>
      <c r="S138" s="18">
        <v>369565</v>
      </c>
      <c r="T138" s="18">
        <v>311580</v>
      </c>
      <c r="U138" s="18">
        <v>167000</v>
      </c>
      <c r="V138" s="18"/>
      <c r="W138" s="18">
        <v>298180</v>
      </c>
      <c r="X138" s="18"/>
      <c r="Y138" s="18">
        <v>274140</v>
      </c>
      <c r="Z138" s="18">
        <v>24240</v>
      </c>
      <c r="AA138" s="18"/>
      <c r="AB138" s="18"/>
      <c r="AC138" s="18">
        <v>147130</v>
      </c>
      <c r="AD138" s="18">
        <v>656</v>
      </c>
      <c r="AE138" s="18"/>
      <c r="AF138" s="18"/>
      <c r="AG138" s="18"/>
      <c r="AH138" s="18">
        <v>2080</v>
      </c>
      <c r="AI138" s="18">
        <v>900</v>
      </c>
      <c r="AJ138" s="18">
        <v>545</v>
      </c>
      <c r="AK138" s="18"/>
      <c r="AL138" s="18"/>
      <c r="AM138" s="18"/>
      <c r="AN138" s="18"/>
      <c r="AO138" s="18"/>
      <c r="AP138" s="18">
        <v>1581</v>
      </c>
      <c r="AQ138" s="18">
        <v>3875</v>
      </c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>
        <v>224</v>
      </c>
      <c r="BF138" s="18"/>
      <c r="BG138" s="18"/>
      <c r="BH138" s="18">
        <v>166</v>
      </c>
      <c r="BI138" s="18"/>
      <c r="BJ138" s="18"/>
      <c r="BK138" s="18"/>
      <c r="BL138" s="18"/>
      <c r="BM138" s="18">
        <v>61990</v>
      </c>
      <c r="BN138" s="18">
        <v>5390</v>
      </c>
      <c r="BO138" s="19">
        <v>3618.8649999999998</v>
      </c>
      <c r="BP138" s="19">
        <v>1340.9557695000001</v>
      </c>
      <c r="BQ138" s="19">
        <v>2277.9092304999999</v>
      </c>
      <c r="BR138" s="25">
        <v>0.62945404995765253</v>
      </c>
      <c r="BS138" s="18">
        <v>583.78206162284232</v>
      </c>
      <c r="BT138" s="18">
        <f t="shared" si="2"/>
        <v>212.47297951282465</v>
      </c>
      <c r="BU138" s="18">
        <v>77.202774641071144</v>
      </c>
      <c r="BV138" s="18">
        <v>23.734473302145506</v>
      </c>
      <c r="BW138" s="18">
        <v>3.9103081142119698</v>
      </c>
      <c r="BX138" s="18">
        <v>63.768349733828039</v>
      </c>
      <c r="BY138" s="18">
        <v>44.223261816422003</v>
      </c>
      <c r="BZ138" s="18">
        <v>7.626713986126795</v>
      </c>
      <c r="CA138" s="18">
        <v>59.616873689304725</v>
      </c>
      <c r="CB138" s="18">
        <v>48.101306662364898</v>
      </c>
      <c r="CC138" s="18"/>
    </row>
    <row r="139" spans="1:81" x14ac:dyDescent="0.25">
      <c r="A139" s="1" t="s">
        <v>362</v>
      </c>
      <c r="B139" t="s">
        <v>252</v>
      </c>
      <c r="C139" t="s">
        <v>363</v>
      </c>
      <c r="D139">
        <v>1737</v>
      </c>
      <c r="E139" s="18">
        <v>438540</v>
      </c>
      <c r="F139" s="18"/>
      <c r="G139" s="18">
        <v>236.3</v>
      </c>
      <c r="H139" s="18">
        <v>23393.7</v>
      </c>
      <c r="I139" s="18"/>
      <c r="J139" s="18">
        <v>2960</v>
      </c>
      <c r="K139" s="18">
        <v>2480</v>
      </c>
      <c r="L139" s="18">
        <v>10685</v>
      </c>
      <c r="M139" s="18"/>
      <c r="N139" s="18"/>
      <c r="O139" s="18"/>
      <c r="P139" s="18"/>
      <c r="Q139" s="18">
        <v>69360</v>
      </c>
      <c r="R139" s="18"/>
      <c r="S139" s="18">
        <v>28830</v>
      </c>
      <c r="T139" s="18">
        <v>103690</v>
      </c>
      <c r="U139" s="18"/>
      <c r="V139" s="18"/>
      <c r="W139" s="18">
        <v>104455</v>
      </c>
      <c r="X139" s="18"/>
      <c r="Y139" s="18">
        <v>67840</v>
      </c>
      <c r="Z139" s="18">
        <v>11300</v>
      </c>
      <c r="AA139" s="18"/>
      <c r="AB139" s="18"/>
      <c r="AC139" s="18">
        <v>40570</v>
      </c>
      <c r="AD139" s="18"/>
      <c r="AE139" s="18"/>
      <c r="AF139" s="18"/>
      <c r="AG139" s="18"/>
      <c r="AH139" s="18">
        <v>1860</v>
      </c>
      <c r="AI139" s="18">
        <v>650</v>
      </c>
      <c r="AJ139" s="18">
        <v>356</v>
      </c>
      <c r="AK139" s="18"/>
      <c r="AL139" s="18"/>
      <c r="AM139" s="18"/>
      <c r="AN139" s="18"/>
      <c r="AO139" s="18"/>
      <c r="AP139" s="18">
        <v>461</v>
      </c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>
        <v>17370</v>
      </c>
      <c r="BN139" s="18">
        <v>850</v>
      </c>
      <c r="BO139" s="19">
        <v>925.88699999999994</v>
      </c>
      <c r="BP139" s="19">
        <v>438.77629999999999</v>
      </c>
      <c r="BQ139" s="19">
        <v>487.11070000000001</v>
      </c>
      <c r="BR139" s="25">
        <v>0.52610167331434621</v>
      </c>
      <c r="BS139" s="18">
        <v>533.03799654576858</v>
      </c>
      <c r="BT139" s="18">
        <f t="shared" si="2"/>
        <v>252.46977547495683</v>
      </c>
      <c r="BU139" s="18">
        <v>59.694876223373626</v>
      </c>
      <c r="BV139" s="18">
        <v>23.356361542890042</v>
      </c>
      <c r="BW139" s="18">
        <v>6.5054691997697178</v>
      </c>
      <c r="BX139" s="18">
        <v>39.930915371329881</v>
      </c>
      <c r="BY139" s="18">
        <v>39.055843408175015</v>
      </c>
      <c r="BZ139" s="18">
        <v>9.2832469775474955</v>
      </c>
      <c r="CA139" s="18">
        <v>16.597582037996546</v>
      </c>
      <c r="CB139" s="18">
        <v>60.135290731145652</v>
      </c>
      <c r="CC139" s="18"/>
    </row>
    <row r="140" spans="1:81" x14ac:dyDescent="0.25">
      <c r="A140" s="1" t="s">
        <v>364</v>
      </c>
      <c r="B140" t="s">
        <v>252</v>
      </c>
      <c r="C140" t="s">
        <v>365</v>
      </c>
      <c r="D140">
        <v>6896</v>
      </c>
      <c r="E140" s="18">
        <v>434010</v>
      </c>
      <c r="F140" s="18">
        <v>35567.029000000002</v>
      </c>
      <c r="G140" s="18">
        <v>23614.080000000002</v>
      </c>
      <c r="H140" s="18">
        <v>81805.919999999998</v>
      </c>
      <c r="I140" s="18">
        <v>52182.970999999998</v>
      </c>
      <c r="J140" s="18">
        <v>13480</v>
      </c>
      <c r="K140" s="18">
        <v>10063</v>
      </c>
      <c r="L140" s="18">
        <v>36875</v>
      </c>
      <c r="M140" s="18">
        <v>308</v>
      </c>
      <c r="N140" s="18"/>
      <c r="O140" s="18"/>
      <c r="P140" s="18"/>
      <c r="Q140" s="18">
        <v>443060</v>
      </c>
      <c r="R140" s="18"/>
      <c r="S140" s="18">
        <v>305740</v>
      </c>
      <c r="T140" s="18">
        <v>381085</v>
      </c>
      <c r="U140" s="18"/>
      <c r="V140" s="18">
        <v>10150</v>
      </c>
      <c r="W140" s="18">
        <v>286320</v>
      </c>
      <c r="X140" s="18">
        <v>12815</v>
      </c>
      <c r="Y140" s="18"/>
      <c r="Z140" s="18">
        <v>41960</v>
      </c>
      <c r="AA140" s="18"/>
      <c r="AB140" s="18">
        <v>144780</v>
      </c>
      <c r="AC140" s="18"/>
      <c r="AD140" s="18">
        <v>1215</v>
      </c>
      <c r="AE140" s="18">
        <v>170</v>
      </c>
      <c r="AF140" s="18"/>
      <c r="AG140" s="18">
        <v>226645</v>
      </c>
      <c r="AH140" s="18">
        <v>3400</v>
      </c>
      <c r="AI140" s="18">
        <v>850</v>
      </c>
      <c r="AJ140" s="18">
        <v>791</v>
      </c>
      <c r="AK140" s="18"/>
      <c r="AL140" s="18"/>
      <c r="AM140" s="18">
        <v>875</v>
      </c>
      <c r="AN140" s="18"/>
      <c r="AO140" s="18"/>
      <c r="AP140" s="18">
        <v>880</v>
      </c>
      <c r="AQ140" s="18">
        <v>4858</v>
      </c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>
        <v>394</v>
      </c>
      <c r="BF140" s="18"/>
      <c r="BG140" s="18">
        <v>160</v>
      </c>
      <c r="BH140" s="18"/>
      <c r="BI140" s="18"/>
      <c r="BJ140" s="18"/>
      <c r="BK140" s="18"/>
      <c r="BL140" s="18"/>
      <c r="BM140" s="18">
        <v>68960</v>
      </c>
      <c r="BN140" s="18">
        <v>1720</v>
      </c>
      <c r="BO140" s="19">
        <v>2624.7339999999999</v>
      </c>
      <c r="BP140" s="19">
        <v>493.19110899999998</v>
      </c>
      <c r="BQ140" s="19">
        <v>2131.5428910000001</v>
      </c>
      <c r="BR140" s="25">
        <v>0.81209863208995658</v>
      </c>
      <c r="BS140" s="18">
        <v>380.61687935034803</v>
      </c>
      <c r="BT140" s="18">
        <f t="shared" si="2"/>
        <v>62.936484918793504</v>
      </c>
      <c r="BU140" s="18">
        <v>55.261745939675173</v>
      </c>
      <c r="BV140" s="18">
        <v>20.99477958236659</v>
      </c>
      <c r="BW140" s="18">
        <v>6.0846867749419955</v>
      </c>
      <c r="BX140" s="18">
        <v>64.248839907192576</v>
      </c>
      <c r="BY140" s="18">
        <v>1.8583236658932716</v>
      </c>
      <c r="BZ140" s="18">
        <v>8.8059744779582374</v>
      </c>
      <c r="CA140" s="18">
        <v>44.335846867749424</v>
      </c>
      <c r="CB140" s="18">
        <v>42.991589327146166</v>
      </c>
      <c r="CC140" s="18"/>
    </row>
    <row r="141" spans="1:81" x14ac:dyDescent="0.25">
      <c r="A141" s="1" t="s">
        <v>366</v>
      </c>
      <c r="B141" t="s">
        <v>252</v>
      </c>
      <c r="C141" t="s">
        <v>367</v>
      </c>
      <c r="D141">
        <v>2546</v>
      </c>
      <c r="E141" s="18">
        <v>356820</v>
      </c>
      <c r="F141" s="18">
        <v>5471.2979999999998</v>
      </c>
      <c r="G141" s="18">
        <v>714.61500000000001</v>
      </c>
      <c r="H141" s="18">
        <v>42595.385000000002</v>
      </c>
      <c r="I141" s="18">
        <v>18748.702000000001</v>
      </c>
      <c r="J141" s="18">
        <v>2064</v>
      </c>
      <c r="K141" s="18">
        <v>2975</v>
      </c>
      <c r="L141" s="18">
        <v>6385</v>
      </c>
      <c r="M141" s="18">
        <v>66</v>
      </c>
      <c r="N141" s="18"/>
      <c r="O141" s="18"/>
      <c r="P141" s="18"/>
      <c r="Q141" s="18">
        <v>117650</v>
      </c>
      <c r="R141" s="18"/>
      <c r="S141" s="18">
        <v>326970</v>
      </c>
      <c r="T141" s="18">
        <v>125560</v>
      </c>
      <c r="U141" s="18"/>
      <c r="V141" s="18"/>
      <c r="W141" s="18">
        <v>106470</v>
      </c>
      <c r="X141" s="18"/>
      <c r="Y141" s="18">
        <v>104140</v>
      </c>
      <c r="Z141" s="18"/>
      <c r="AA141" s="18"/>
      <c r="AB141" s="18"/>
      <c r="AC141" s="18">
        <v>22130</v>
      </c>
      <c r="AD141" s="18"/>
      <c r="AE141" s="18">
        <v>243</v>
      </c>
      <c r="AF141" s="18"/>
      <c r="AG141" s="18"/>
      <c r="AH141" s="18">
        <v>1020</v>
      </c>
      <c r="AI141" s="18"/>
      <c r="AJ141" s="18">
        <v>309</v>
      </c>
      <c r="AK141" s="18"/>
      <c r="AL141" s="18"/>
      <c r="AM141" s="18"/>
      <c r="AN141" s="18"/>
      <c r="AO141" s="18"/>
      <c r="AP141" s="18">
        <v>2105</v>
      </c>
      <c r="AQ141" s="18">
        <v>1200</v>
      </c>
      <c r="AR141" s="18">
        <v>18</v>
      </c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>
        <v>115</v>
      </c>
      <c r="BF141" s="18"/>
      <c r="BG141" s="18"/>
      <c r="BH141" s="18"/>
      <c r="BI141" s="18"/>
      <c r="BJ141" s="18"/>
      <c r="BK141" s="18"/>
      <c r="BL141" s="18"/>
      <c r="BM141" s="18">
        <v>25460</v>
      </c>
      <c r="BN141" s="18"/>
      <c r="BO141" s="19">
        <v>1269.23</v>
      </c>
      <c r="BP141" s="19">
        <v>363.00591300000002</v>
      </c>
      <c r="BQ141" s="19">
        <v>906.22408700000005</v>
      </c>
      <c r="BR141" s="25">
        <v>0.71399516793646545</v>
      </c>
      <c r="BS141" s="18">
        <v>498.51924587588377</v>
      </c>
      <c r="BT141" s="18">
        <f t="shared" si="2"/>
        <v>140.14925373134329</v>
      </c>
      <c r="BU141" s="18">
        <v>49.316575019638648</v>
      </c>
      <c r="BV141" s="18">
        <v>8.6920659858601717</v>
      </c>
      <c r="BW141" s="18">
        <v>0</v>
      </c>
      <c r="BX141" s="18">
        <v>46.209740769835037</v>
      </c>
      <c r="BY141" s="18">
        <v>40.903377847604084</v>
      </c>
      <c r="BZ141" s="18">
        <v>4.5129615082482326</v>
      </c>
      <c r="CA141" s="18">
        <v>128.42498036135115</v>
      </c>
      <c r="CB141" s="18">
        <v>41.818538884524742</v>
      </c>
      <c r="CC141" s="18"/>
    </row>
    <row r="142" spans="1:81" x14ac:dyDescent="0.25">
      <c r="A142" s="1" t="s">
        <v>368</v>
      </c>
      <c r="B142" t="s">
        <v>252</v>
      </c>
      <c r="C142" t="s">
        <v>369</v>
      </c>
      <c r="D142">
        <v>1648</v>
      </c>
      <c r="E142" s="18">
        <v>282065</v>
      </c>
      <c r="F142" s="18"/>
      <c r="G142" s="18">
        <v>7006.72</v>
      </c>
      <c r="H142" s="18">
        <v>24273.279999999999</v>
      </c>
      <c r="I142" s="18"/>
      <c r="J142" s="18">
        <v>3660</v>
      </c>
      <c r="K142" s="18">
        <v>3314</v>
      </c>
      <c r="L142" s="18">
        <v>9828</v>
      </c>
      <c r="M142" s="18">
        <v>230</v>
      </c>
      <c r="N142" s="18"/>
      <c r="O142" s="18"/>
      <c r="P142" s="18"/>
      <c r="Q142" s="18">
        <v>88210</v>
      </c>
      <c r="R142" s="18"/>
      <c r="S142" s="18">
        <v>91620</v>
      </c>
      <c r="T142" s="18">
        <v>84165</v>
      </c>
      <c r="U142" s="18"/>
      <c r="V142" s="18">
        <v>2010</v>
      </c>
      <c r="W142" s="18">
        <v>69700</v>
      </c>
      <c r="X142" s="18">
        <v>6185</v>
      </c>
      <c r="Y142" s="18"/>
      <c r="Z142" s="18">
        <v>18860</v>
      </c>
      <c r="AA142" s="18"/>
      <c r="AB142" s="18">
        <v>39440</v>
      </c>
      <c r="AC142" s="18"/>
      <c r="AD142" s="18"/>
      <c r="AE142" s="18"/>
      <c r="AF142" s="18"/>
      <c r="AG142" s="18">
        <v>57300</v>
      </c>
      <c r="AH142" s="18">
        <v>650</v>
      </c>
      <c r="AI142" s="18">
        <v>430</v>
      </c>
      <c r="AJ142" s="18">
        <v>193</v>
      </c>
      <c r="AK142" s="18"/>
      <c r="AL142" s="18"/>
      <c r="AM142" s="18">
        <v>280</v>
      </c>
      <c r="AN142" s="18"/>
      <c r="AO142" s="18"/>
      <c r="AP142" s="18">
        <v>1490</v>
      </c>
      <c r="AQ142" s="18">
        <v>1485</v>
      </c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>
        <v>172</v>
      </c>
      <c r="BF142" s="18"/>
      <c r="BG142" s="18"/>
      <c r="BH142" s="18"/>
      <c r="BI142" s="18"/>
      <c r="BJ142" s="18"/>
      <c r="BK142" s="18"/>
      <c r="BL142" s="18"/>
      <c r="BM142" s="18">
        <v>16480</v>
      </c>
      <c r="BN142" s="18">
        <v>2370</v>
      </c>
      <c r="BO142" s="19">
        <v>811.41700000000003</v>
      </c>
      <c r="BP142" s="19">
        <v>289.07172000000003</v>
      </c>
      <c r="BQ142" s="19">
        <v>522.34528</v>
      </c>
      <c r="BR142" s="25">
        <v>0.64374456044179496</v>
      </c>
      <c r="BS142" s="18">
        <v>492.36468446601941</v>
      </c>
      <c r="BT142" s="18">
        <f t="shared" si="2"/>
        <v>171.15594660194174</v>
      </c>
      <c r="BU142" s="18">
        <v>51.070995145631066</v>
      </c>
      <c r="BV142" s="18">
        <v>23.932038834951456</v>
      </c>
      <c r="BW142" s="18">
        <v>11.444174757281553</v>
      </c>
      <c r="BX142" s="18">
        <v>53.525485436893206</v>
      </c>
      <c r="BY142" s="18">
        <v>3.7530339805825248</v>
      </c>
      <c r="BZ142" s="18">
        <v>10.33495145631068</v>
      </c>
      <c r="CA142" s="18">
        <v>55.594660194174757</v>
      </c>
      <c r="CB142" s="18">
        <v>43.51334951456311</v>
      </c>
      <c r="CC142" s="18"/>
    </row>
    <row r="143" spans="1:81" x14ac:dyDescent="0.25">
      <c r="A143" s="1" t="s">
        <v>370</v>
      </c>
      <c r="B143" t="s">
        <v>252</v>
      </c>
      <c r="C143" t="s">
        <v>371</v>
      </c>
      <c r="D143">
        <v>1634</v>
      </c>
      <c r="E143" s="18">
        <v>77515</v>
      </c>
      <c r="F143" s="18">
        <v>11890</v>
      </c>
      <c r="G143" s="18">
        <v>3713.92</v>
      </c>
      <c r="H143" s="18">
        <v>12866.08</v>
      </c>
      <c r="I143" s="18">
        <v>2150</v>
      </c>
      <c r="J143" s="18">
        <v>2170</v>
      </c>
      <c r="K143" s="18">
        <v>2890</v>
      </c>
      <c r="L143" s="18">
        <v>7610</v>
      </c>
      <c r="M143" s="18">
        <v>100</v>
      </c>
      <c r="N143" s="18"/>
      <c r="O143" s="18"/>
      <c r="P143" s="18"/>
      <c r="Q143" s="18">
        <v>141140</v>
      </c>
      <c r="R143" s="18"/>
      <c r="S143" s="18">
        <v>52300</v>
      </c>
      <c r="T143" s="18">
        <v>64280</v>
      </c>
      <c r="U143" s="18"/>
      <c r="V143" s="18"/>
      <c r="W143" s="18">
        <v>67630</v>
      </c>
      <c r="X143" s="18"/>
      <c r="Y143" s="18"/>
      <c r="Z143" s="18">
        <v>6670</v>
      </c>
      <c r="AA143" s="18"/>
      <c r="AB143" s="18">
        <v>22170</v>
      </c>
      <c r="AC143" s="18"/>
      <c r="AD143" s="18"/>
      <c r="AE143" s="18">
        <v>93</v>
      </c>
      <c r="AF143" s="18"/>
      <c r="AG143" s="18">
        <v>42280</v>
      </c>
      <c r="AH143" s="18">
        <v>740</v>
      </c>
      <c r="AI143" s="18">
        <v>170</v>
      </c>
      <c r="AJ143" s="18">
        <v>178</v>
      </c>
      <c r="AK143" s="18"/>
      <c r="AL143" s="18"/>
      <c r="AM143" s="18">
        <v>170</v>
      </c>
      <c r="AN143" s="18"/>
      <c r="AO143" s="18"/>
      <c r="AP143" s="18">
        <v>708</v>
      </c>
      <c r="AQ143" s="18">
        <v>585</v>
      </c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>
        <v>50</v>
      </c>
      <c r="BF143" s="18"/>
      <c r="BG143" s="18">
        <v>16</v>
      </c>
      <c r="BH143" s="18"/>
      <c r="BI143" s="18"/>
      <c r="BJ143" s="18"/>
      <c r="BK143" s="18"/>
      <c r="BL143" s="18"/>
      <c r="BM143" s="18"/>
      <c r="BN143" s="18"/>
      <c r="BO143" s="19">
        <v>520.08500000000004</v>
      </c>
      <c r="BP143" s="19">
        <v>93.118920000000003</v>
      </c>
      <c r="BQ143" s="19">
        <v>426.96607999999998</v>
      </c>
      <c r="BR143" s="25">
        <v>0.82095442091196635</v>
      </c>
      <c r="BS143" s="18">
        <v>318.28947368421052</v>
      </c>
      <c r="BT143" s="18">
        <f t="shared" si="2"/>
        <v>47.438800489596083</v>
      </c>
      <c r="BU143" s="18">
        <v>39.339045287637703</v>
      </c>
      <c r="BV143" s="18">
        <v>13.567931456548349</v>
      </c>
      <c r="BW143" s="18">
        <v>4.0820073439412488</v>
      </c>
      <c r="BX143" s="18">
        <v>86.376988984088129</v>
      </c>
      <c r="BY143" s="18">
        <v>0</v>
      </c>
      <c r="BZ143" s="18">
        <v>7.8151774785801713</v>
      </c>
      <c r="CA143" s="18">
        <v>32.007343941248472</v>
      </c>
      <c r="CB143" s="18">
        <v>41.389228886168915</v>
      </c>
      <c r="CC143" s="18"/>
    </row>
    <row r="144" spans="1:81" x14ac:dyDescent="0.25">
      <c r="A144" s="1" t="s">
        <v>372</v>
      </c>
      <c r="B144" t="s">
        <v>252</v>
      </c>
      <c r="C144" t="s">
        <v>373</v>
      </c>
      <c r="D144">
        <v>496</v>
      </c>
      <c r="E144" s="18">
        <v>49050</v>
      </c>
      <c r="F144" s="18"/>
      <c r="G144" s="18">
        <v>1422.4</v>
      </c>
      <c r="H144" s="18">
        <v>4927.6000000000004</v>
      </c>
      <c r="I144" s="18"/>
      <c r="J144" s="18">
        <v>620</v>
      </c>
      <c r="K144" s="18">
        <v>720</v>
      </c>
      <c r="L144" s="18">
        <v>3170</v>
      </c>
      <c r="M144" s="18"/>
      <c r="N144" s="18"/>
      <c r="O144" s="18"/>
      <c r="P144" s="18"/>
      <c r="Q144" s="18">
        <v>15360</v>
      </c>
      <c r="R144" s="18"/>
      <c r="S144" s="18"/>
      <c r="T144" s="18">
        <v>21940</v>
      </c>
      <c r="U144" s="18"/>
      <c r="V144" s="18"/>
      <c r="W144" s="18">
        <v>23240</v>
      </c>
      <c r="X144" s="18">
        <v>2060</v>
      </c>
      <c r="Y144" s="18"/>
      <c r="Z144" s="18">
        <v>7200</v>
      </c>
      <c r="AA144" s="18"/>
      <c r="AB144" s="18">
        <v>16460</v>
      </c>
      <c r="AC144" s="18"/>
      <c r="AD144" s="18"/>
      <c r="AE144" s="18"/>
      <c r="AF144" s="18"/>
      <c r="AG144" s="18">
        <v>14180</v>
      </c>
      <c r="AH144" s="18">
        <v>430</v>
      </c>
      <c r="AI144" s="18"/>
      <c r="AJ144" s="18">
        <v>47</v>
      </c>
      <c r="AK144" s="18"/>
      <c r="AL144" s="18"/>
      <c r="AM144" s="18"/>
      <c r="AN144" s="18"/>
      <c r="AO144" s="18"/>
      <c r="AP144" s="18">
        <v>580</v>
      </c>
      <c r="AQ144" s="18">
        <v>735</v>
      </c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>
        <v>92</v>
      </c>
      <c r="BF144" s="18"/>
      <c r="BG144" s="18"/>
      <c r="BH144" s="18"/>
      <c r="BI144" s="18"/>
      <c r="BJ144" s="18"/>
      <c r="BK144" s="18"/>
      <c r="BL144" s="18"/>
      <c r="BM144" s="18">
        <v>4960</v>
      </c>
      <c r="BN144" s="18">
        <v>750</v>
      </c>
      <c r="BO144" s="19">
        <v>167.94399999999999</v>
      </c>
      <c r="BP144" s="19">
        <v>50.4724</v>
      </c>
      <c r="BQ144" s="19">
        <v>117.4716</v>
      </c>
      <c r="BR144" s="25">
        <v>0.69946887057590623</v>
      </c>
      <c r="BS144" s="18">
        <v>338.59677419354836</v>
      </c>
      <c r="BT144" s="18">
        <f t="shared" si="2"/>
        <v>98.891129032258064</v>
      </c>
      <c r="BU144" s="18">
        <v>44.233870967741936</v>
      </c>
      <c r="BV144" s="18">
        <v>33.185483870967744</v>
      </c>
      <c r="BW144" s="18">
        <v>14.516129032258064</v>
      </c>
      <c r="BX144" s="18">
        <v>30.967741935483872</v>
      </c>
      <c r="BY144" s="18">
        <v>4.153225806451613</v>
      </c>
      <c r="BZ144" s="18">
        <v>9.0927419354838719</v>
      </c>
      <c r="CA144" s="18">
        <v>0</v>
      </c>
      <c r="CB144" s="18">
        <v>46.854838709677423</v>
      </c>
      <c r="CC144" s="18"/>
    </row>
    <row r="145" spans="1:81" x14ac:dyDescent="0.25">
      <c r="A145" s="1" t="s">
        <v>374</v>
      </c>
      <c r="B145" t="s">
        <v>252</v>
      </c>
      <c r="C145" t="s">
        <v>375</v>
      </c>
      <c r="D145">
        <v>4802</v>
      </c>
      <c r="E145" s="18">
        <v>433320</v>
      </c>
      <c r="F145" s="18">
        <v>47340</v>
      </c>
      <c r="G145" s="18">
        <v>14638.4</v>
      </c>
      <c r="H145" s="18">
        <v>50711.6</v>
      </c>
      <c r="I145" s="18">
        <v>26420</v>
      </c>
      <c r="J145" s="18">
        <v>7220</v>
      </c>
      <c r="K145" s="18">
        <v>6020</v>
      </c>
      <c r="L145" s="18">
        <v>21600</v>
      </c>
      <c r="M145" s="18">
        <v>297</v>
      </c>
      <c r="N145" s="18"/>
      <c r="O145" s="18"/>
      <c r="P145" s="18"/>
      <c r="Q145" s="18">
        <v>355820</v>
      </c>
      <c r="R145" s="18"/>
      <c r="S145" s="18">
        <v>273780</v>
      </c>
      <c r="T145" s="18">
        <v>278175</v>
      </c>
      <c r="U145" s="18"/>
      <c r="V145" s="18">
        <v>10370</v>
      </c>
      <c r="W145" s="18">
        <v>224630</v>
      </c>
      <c r="X145" s="18">
        <v>7660</v>
      </c>
      <c r="Y145" s="18"/>
      <c r="Z145" s="18">
        <v>31640</v>
      </c>
      <c r="AA145" s="18"/>
      <c r="AB145" s="18">
        <v>95800</v>
      </c>
      <c r="AC145" s="18"/>
      <c r="AD145" s="18">
        <v>1118</v>
      </c>
      <c r="AE145" s="18">
        <v>103</v>
      </c>
      <c r="AF145" s="18"/>
      <c r="AG145" s="18">
        <v>156755</v>
      </c>
      <c r="AH145" s="18">
        <v>1970</v>
      </c>
      <c r="AI145" s="18">
        <v>635</v>
      </c>
      <c r="AJ145" s="18">
        <v>450</v>
      </c>
      <c r="AK145" s="18"/>
      <c r="AL145" s="18"/>
      <c r="AM145" s="18">
        <v>750</v>
      </c>
      <c r="AN145" s="18"/>
      <c r="AO145" s="18"/>
      <c r="AP145" s="18">
        <v>3220</v>
      </c>
      <c r="AQ145" s="18">
        <v>2395</v>
      </c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>
        <v>192</v>
      </c>
      <c r="BF145" s="18"/>
      <c r="BG145" s="18">
        <v>96</v>
      </c>
      <c r="BH145" s="18"/>
      <c r="BI145" s="18"/>
      <c r="BJ145" s="18"/>
      <c r="BK145" s="18">
        <v>2240</v>
      </c>
      <c r="BL145" s="18"/>
      <c r="BM145" s="18">
        <v>48020</v>
      </c>
      <c r="BN145" s="18">
        <v>1675</v>
      </c>
      <c r="BO145" s="19">
        <v>2105.0610000000001</v>
      </c>
      <c r="BP145" s="19">
        <v>495.29840000000002</v>
      </c>
      <c r="BQ145" s="19">
        <v>1609.7626</v>
      </c>
      <c r="BR145" s="25">
        <v>0.76471066634173546</v>
      </c>
      <c r="BS145" s="18">
        <v>438.37172011661806</v>
      </c>
      <c r="BT145" s="18">
        <f t="shared" si="2"/>
        <v>90.23740108288213</v>
      </c>
      <c r="BU145" s="18">
        <v>57.928987921699289</v>
      </c>
      <c r="BV145" s="18">
        <v>19.950020824656391</v>
      </c>
      <c r="BW145" s="18">
        <v>6.5889212827988342</v>
      </c>
      <c r="BX145" s="18">
        <v>74.098292378175756</v>
      </c>
      <c r="BY145" s="18">
        <v>1.5951686797167848</v>
      </c>
      <c r="BZ145" s="18">
        <v>7.3171595168679717</v>
      </c>
      <c r="CA145" s="18">
        <v>57.013744273219494</v>
      </c>
      <c r="CB145" s="18">
        <v>48.937942523948351</v>
      </c>
      <c r="CC145" s="18"/>
    </row>
    <row r="146" spans="1:81" x14ac:dyDescent="0.25">
      <c r="A146" s="1" t="s">
        <v>376</v>
      </c>
      <c r="B146" t="s">
        <v>252</v>
      </c>
      <c r="C146" t="s">
        <v>377</v>
      </c>
      <c r="D146">
        <v>2459</v>
      </c>
      <c r="E146" s="18">
        <v>155420</v>
      </c>
      <c r="F146" s="18">
        <v>8920</v>
      </c>
      <c r="G146" s="18">
        <v>6581.12</v>
      </c>
      <c r="H146" s="18">
        <v>22798.880000000001</v>
      </c>
      <c r="I146" s="18"/>
      <c r="J146" s="18">
        <v>3590</v>
      </c>
      <c r="K146" s="18">
        <v>3119</v>
      </c>
      <c r="L146" s="18">
        <v>11595</v>
      </c>
      <c r="M146" s="18">
        <v>146</v>
      </c>
      <c r="N146" s="18"/>
      <c r="O146" s="18"/>
      <c r="P146" s="18"/>
      <c r="Q146" s="18">
        <v>166760</v>
      </c>
      <c r="R146" s="18"/>
      <c r="S146" s="18">
        <v>69750</v>
      </c>
      <c r="T146" s="18">
        <v>105280</v>
      </c>
      <c r="U146" s="18"/>
      <c r="V146" s="18">
        <v>2510</v>
      </c>
      <c r="W146" s="18">
        <v>115290</v>
      </c>
      <c r="X146" s="18">
        <v>3805</v>
      </c>
      <c r="Y146" s="18"/>
      <c r="Z146" s="18">
        <v>18360</v>
      </c>
      <c r="AA146" s="18"/>
      <c r="AB146" s="18">
        <v>36750</v>
      </c>
      <c r="AC146" s="18"/>
      <c r="AD146" s="18">
        <v>762</v>
      </c>
      <c r="AE146" s="18">
        <v>102</v>
      </c>
      <c r="AF146" s="18"/>
      <c r="AG146" s="18">
        <v>64520</v>
      </c>
      <c r="AH146" s="18">
        <v>1250</v>
      </c>
      <c r="AI146" s="18">
        <v>460</v>
      </c>
      <c r="AJ146" s="18">
        <v>168</v>
      </c>
      <c r="AK146" s="18"/>
      <c r="AL146" s="18"/>
      <c r="AM146" s="18">
        <v>300</v>
      </c>
      <c r="AN146" s="18"/>
      <c r="AO146" s="18"/>
      <c r="AP146" s="18">
        <v>1405</v>
      </c>
      <c r="AQ146" s="18">
        <v>1420</v>
      </c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>
        <v>114</v>
      </c>
      <c r="BF146" s="18"/>
      <c r="BG146" s="18">
        <v>60</v>
      </c>
      <c r="BH146" s="18"/>
      <c r="BI146" s="18"/>
      <c r="BJ146" s="18"/>
      <c r="BK146" s="18"/>
      <c r="BL146" s="18"/>
      <c r="BM146" s="18">
        <v>24590</v>
      </c>
      <c r="BN146" s="18">
        <v>1260</v>
      </c>
      <c r="BO146" s="19">
        <v>827.08600000000001</v>
      </c>
      <c r="BP146" s="19">
        <v>170.92112</v>
      </c>
      <c r="BQ146" s="19">
        <v>656.16488000000004</v>
      </c>
      <c r="BR146" s="25">
        <v>0.79334540785359686</v>
      </c>
      <c r="BS146" s="18">
        <v>336.35054900365998</v>
      </c>
      <c r="BT146" s="18">
        <f t="shared" si="2"/>
        <v>63.204554697031313</v>
      </c>
      <c r="BU146" s="18">
        <v>42.814152094347293</v>
      </c>
      <c r="BV146" s="18">
        <v>14.945099633997559</v>
      </c>
      <c r="BW146" s="18">
        <v>7.4664497763318423</v>
      </c>
      <c r="BX146" s="18">
        <v>67.816185441236271</v>
      </c>
      <c r="BY146" s="18">
        <v>1.5473769825132166</v>
      </c>
      <c r="BZ146" s="18">
        <v>7.5030500203334691</v>
      </c>
      <c r="CA146" s="18">
        <v>28.365189101260675</v>
      </c>
      <c r="CB146" s="18">
        <v>47.905652704351361</v>
      </c>
      <c r="CC146" s="18"/>
    </row>
    <row r="147" spans="1:81" x14ac:dyDescent="0.25">
      <c r="A147" s="1" t="s">
        <v>378</v>
      </c>
      <c r="B147" t="s">
        <v>252</v>
      </c>
      <c r="C147" t="s">
        <v>379</v>
      </c>
      <c r="D147">
        <v>2397</v>
      </c>
      <c r="E147" s="18">
        <v>382400</v>
      </c>
      <c r="F147" s="18"/>
      <c r="G147" s="18">
        <v>276.45</v>
      </c>
      <c r="H147" s="18">
        <v>27368.55</v>
      </c>
      <c r="I147" s="18"/>
      <c r="J147" s="18">
        <v>3240</v>
      </c>
      <c r="K147" s="18">
        <v>3020</v>
      </c>
      <c r="L147" s="18">
        <v>11130</v>
      </c>
      <c r="M147" s="18">
        <v>189</v>
      </c>
      <c r="N147" s="18"/>
      <c r="O147" s="18"/>
      <c r="P147" s="18"/>
      <c r="Q147" s="18">
        <v>99540</v>
      </c>
      <c r="R147" s="18"/>
      <c r="S147" s="18">
        <v>249400</v>
      </c>
      <c r="T147" s="18">
        <v>90280</v>
      </c>
      <c r="U147" s="18">
        <v>9870</v>
      </c>
      <c r="V147" s="18"/>
      <c r="W147" s="18">
        <v>103755</v>
      </c>
      <c r="X147" s="18"/>
      <c r="Y147" s="18">
        <v>79585</v>
      </c>
      <c r="Z147" s="18">
        <v>30060</v>
      </c>
      <c r="AA147" s="18"/>
      <c r="AB147" s="18"/>
      <c r="AC147" s="18">
        <v>45050</v>
      </c>
      <c r="AD147" s="18"/>
      <c r="AE147" s="18">
        <v>171</v>
      </c>
      <c r="AF147" s="18"/>
      <c r="AG147" s="18"/>
      <c r="AH147" s="18">
        <v>1540</v>
      </c>
      <c r="AI147" s="18">
        <v>550</v>
      </c>
      <c r="AJ147" s="18">
        <v>346</v>
      </c>
      <c r="AK147" s="18"/>
      <c r="AL147" s="18"/>
      <c r="AM147" s="18"/>
      <c r="AN147" s="18"/>
      <c r="AO147" s="18"/>
      <c r="AP147" s="18">
        <v>505</v>
      </c>
      <c r="AQ147" s="18">
        <v>1830</v>
      </c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>
        <v>131</v>
      </c>
      <c r="BF147" s="18"/>
      <c r="BG147" s="18">
        <v>32</v>
      </c>
      <c r="BH147" s="18"/>
      <c r="BI147" s="18"/>
      <c r="BJ147" s="18"/>
      <c r="BK147" s="18"/>
      <c r="BL147" s="18"/>
      <c r="BM147" s="18">
        <v>23970</v>
      </c>
      <c r="BN147" s="18">
        <v>2550</v>
      </c>
      <c r="BO147" s="19">
        <v>1166.789</v>
      </c>
      <c r="BP147" s="19">
        <v>382.67644999999999</v>
      </c>
      <c r="BQ147" s="19">
        <v>784.11255000000006</v>
      </c>
      <c r="BR147" s="25">
        <v>0.67202600470179275</v>
      </c>
      <c r="BS147" s="18">
        <v>486.77054651647893</v>
      </c>
      <c r="BT147" s="18">
        <f t="shared" si="2"/>
        <v>159.53274926992074</v>
      </c>
      <c r="BU147" s="18">
        <v>41.781393408427199</v>
      </c>
      <c r="BV147" s="18">
        <v>18.794326241134751</v>
      </c>
      <c r="BW147" s="18">
        <v>12.540675844806007</v>
      </c>
      <c r="BX147" s="18">
        <v>41.52690863579474</v>
      </c>
      <c r="BY147" s="18">
        <v>33.201919065498544</v>
      </c>
      <c r="BZ147" s="18">
        <v>7.3337505214851904</v>
      </c>
      <c r="CA147" s="18">
        <v>104.04672507300792</v>
      </c>
      <c r="CB147" s="18">
        <v>43.285356695869837</v>
      </c>
      <c r="CC147" s="18"/>
    </row>
    <row r="148" spans="1:81" x14ac:dyDescent="0.25">
      <c r="A148" s="1" t="s">
        <v>380</v>
      </c>
      <c r="B148" t="s">
        <v>252</v>
      </c>
      <c r="C148" t="s">
        <v>381</v>
      </c>
      <c r="D148">
        <v>2596</v>
      </c>
      <c r="E148" s="18">
        <v>282585</v>
      </c>
      <c r="F148" s="18">
        <v>8630</v>
      </c>
      <c r="G148" s="18">
        <v>8377.6</v>
      </c>
      <c r="H148" s="18">
        <v>29022.400000000001</v>
      </c>
      <c r="I148" s="18">
        <v>2410</v>
      </c>
      <c r="J148" s="18">
        <v>3500</v>
      </c>
      <c r="K148" s="18">
        <v>4000</v>
      </c>
      <c r="L148" s="18">
        <v>14940</v>
      </c>
      <c r="M148" s="18">
        <v>73</v>
      </c>
      <c r="N148" s="18"/>
      <c r="O148" s="18"/>
      <c r="P148" s="18"/>
      <c r="Q148" s="18">
        <v>187860</v>
      </c>
      <c r="R148" s="18"/>
      <c r="S148" s="18">
        <v>12540</v>
      </c>
      <c r="T148" s="18">
        <v>122720</v>
      </c>
      <c r="U148" s="18"/>
      <c r="V148" s="18">
        <v>3975</v>
      </c>
      <c r="W148" s="18">
        <v>138560</v>
      </c>
      <c r="X148" s="18">
        <v>5500</v>
      </c>
      <c r="Y148" s="18"/>
      <c r="Z148" s="18">
        <v>20420</v>
      </c>
      <c r="AA148" s="18"/>
      <c r="AB148" s="18">
        <v>55125</v>
      </c>
      <c r="AC148" s="18"/>
      <c r="AD148" s="18">
        <v>680</v>
      </c>
      <c r="AE148" s="18">
        <v>132</v>
      </c>
      <c r="AF148" s="18"/>
      <c r="AG148" s="18">
        <v>84580</v>
      </c>
      <c r="AH148" s="18">
        <v>820</v>
      </c>
      <c r="AI148" s="18">
        <v>280</v>
      </c>
      <c r="AJ148" s="18">
        <v>403</v>
      </c>
      <c r="AK148" s="18"/>
      <c r="AL148" s="18"/>
      <c r="AM148" s="18">
        <v>275</v>
      </c>
      <c r="AN148" s="18"/>
      <c r="AO148" s="18"/>
      <c r="AP148" s="18">
        <v>3760</v>
      </c>
      <c r="AQ148" s="18">
        <v>1885</v>
      </c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>
        <v>103</v>
      </c>
      <c r="BF148" s="18"/>
      <c r="BG148" s="18"/>
      <c r="BH148" s="18"/>
      <c r="BI148" s="18"/>
      <c r="BJ148" s="18"/>
      <c r="BK148" s="18"/>
      <c r="BL148" s="18"/>
      <c r="BM148" s="18">
        <v>25960</v>
      </c>
      <c r="BN148" s="18">
        <v>1380</v>
      </c>
      <c r="BO148" s="19">
        <v>1020.496</v>
      </c>
      <c r="BP148" s="19">
        <v>299.5926</v>
      </c>
      <c r="BQ148" s="19">
        <v>720.90340000000003</v>
      </c>
      <c r="BR148" s="25">
        <v>0.70642452297706215</v>
      </c>
      <c r="BS148" s="18">
        <v>393.10323574730353</v>
      </c>
      <c r="BT148" s="18">
        <f t="shared" si="2"/>
        <v>108.85400616332819</v>
      </c>
      <c r="BU148" s="18">
        <v>47.272727272727273</v>
      </c>
      <c r="BV148" s="18">
        <v>21.234591679506934</v>
      </c>
      <c r="BW148" s="18">
        <v>7.8659476117103235</v>
      </c>
      <c r="BX148" s="18">
        <v>72.365177195685675</v>
      </c>
      <c r="BY148" s="18">
        <v>2.1186440677966103</v>
      </c>
      <c r="BZ148" s="18">
        <v>8.6721879815100156</v>
      </c>
      <c r="CA148" s="18">
        <v>4.8305084745762707</v>
      </c>
      <c r="CB148" s="18">
        <v>54.905624036979965</v>
      </c>
      <c r="CC148" s="18"/>
    </row>
    <row r="149" spans="1:81" x14ac:dyDescent="0.25">
      <c r="A149" s="1" t="s">
        <v>382</v>
      </c>
      <c r="B149" t="s">
        <v>252</v>
      </c>
      <c r="C149" t="s">
        <v>383</v>
      </c>
      <c r="D149">
        <v>2829</v>
      </c>
      <c r="E149" s="18">
        <v>269140</v>
      </c>
      <c r="F149" s="18">
        <v>10140</v>
      </c>
      <c r="G149" s="18">
        <v>14228.48</v>
      </c>
      <c r="H149" s="18">
        <v>49291.519999999997</v>
      </c>
      <c r="I149" s="18">
        <v>3190</v>
      </c>
      <c r="J149" s="18">
        <v>3480</v>
      </c>
      <c r="K149" s="18">
        <v>4500</v>
      </c>
      <c r="L149" s="18">
        <v>20180</v>
      </c>
      <c r="M149" s="18">
        <v>167</v>
      </c>
      <c r="N149" s="18"/>
      <c r="O149" s="18"/>
      <c r="P149" s="18"/>
      <c r="Q149" s="18">
        <v>205570</v>
      </c>
      <c r="R149" s="18"/>
      <c r="S149" s="18">
        <v>115080</v>
      </c>
      <c r="T149" s="18">
        <v>138850</v>
      </c>
      <c r="U149" s="18"/>
      <c r="V149" s="18">
        <v>10130</v>
      </c>
      <c r="W149" s="18">
        <v>116770</v>
      </c>
      <c r="X149" s="18"/>
      <c r="Y149" s="18"/>
      <c r="Z149" s="18">
        <v>22640</v>
      </c>
      <c r="AA149" s="18"/>
      <c r="AB149" s="18">
        <v>68430</v>
      </c>
      <c r="AC149" s="18"/>
      <c r="AD149" s="18"/>
      <c r="AE149" s="18"/>
      <c r="AF149" s="18"/>
      <c r="AG149" s="18">
        <v>93880</v>
      </c>
      <c r="AH149" s="18">
        <v>1680</v>
      </c>
      <c r="AI149" s="18">
        <v>450</v>
      </c>
      <c r="AJ149" s="18">
        <v>3578</v>
      </c>
      <c r="AK149" s="18"/>
      <c r="AL149" s="18"/>
      <c r="AM149" s="18">
        <v>400</v>
      </c>
      <c r="AN149" s="18"/>
      <c r="AO149" s="18"/>
      <c r="AP149" s="18">
        <v>1650</v>
      </c>
      <c r="AQ149" s="18">
        <v>3255</v>
      </c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>
        <v>242</v>
      </c>
      <c r="BF149" s="18"/>
      <c r="BG149" s="18">
        <v>180</v>
      </c>
      <c r="BH149" s="18"/>
      <c r="BI149" s="18"/>
      <c r="BJ149" s="18"/>
      <c r="BK149" s="18"/>
      <c r="BL149" s="18"/>
      <c r="BM149" s="18">
        <v>28290</v>
      </c>
      <c r="BN149" s="18">
        <v>1500</v>
      </c>
      <c r="BO149" s="19">
        <v>1186.8920000000001</v>
      </c>
      <c r="BP149" s="19">
        <v>293.50848000000002</v>
      </c>
      <c r="BQ149" s="19">
        <v>893.38351999999998</v>
      </c>
      <c r="BR149" s="25">
        <v>0.75270835088618004</v>
      </c>
      <c r="BS149" s="18">
        <v>419.54471544715443</v>
      </c>
      <c r="BT149" s="18">
        <f t="shared" si="2"/>
        <v>95.136090491339701</v>
      </c>
      <c r="BU149" s="18">
        <v>49.080947331212442</v>
      </c>
      <c r="BV149" s="18">
        <v>24.188759278897138</v>
      </c>
      <c r="BW149" s="18">
        <v>8.0028278543655009</v>
      </c>
      <c r="BX149" s="18">
        <v>72.665252739483918</v>
      </c>
      <c r="BY149" s="18">
        <v>0</v>
      </c>
      <c r="BZ149" s="18">
        <v>10.013078826440438</v>
      </c>
      <c r="CA149" s="18">
        <v>40.678685047720045</v>
      </c>
      <c r="CB149" s="18">
        <v>44.856839872746555</v>
      </c>
      <c r="CC149" s="18"/>
    </row>
    <row r="150" spans="1:81" x14ac:dyDescent="0.25">
      <c r="A150" s="1" t="s">
        <v>384</v>
      </c>
      <c r="B150" t="s">
        <v>252</v>
      </c>
      <c r="C150" t="s">
        <v>385</v>
      </c>
      <c r="D150">
        <v>1804</v>
      </c>
      <c r="E150" s="18">
        <v>125845</v>
      </c>
      <c r="F150" s="18"/>
      <c r="G150" s="18">
        <v>8211.3919999999998</v>
      </c>
      <c r="H150" s="18">
        <v>28446.608</v>
      </c>
      <c r="I150" s="18"/>
      <c r="J150" s="18">
        <v>2905</v>
      </c>
      <c r="K150" s="18">
        <v>3206</v>
      </c>
      <c r="L150" s="18">
        <v>12365</v>
      </c>
      <c r="M150" s="18"/>
      <c r="N150" s="18"/>
      <c r="O150" s="18"/>
      <c r="P150" s="18"/>
      <c r="Q150" s="18">
        <v>124480</v>
      </c>
      <c r="R150" s="18"/>
      <c r="S150" s="18">
        <v>9585</v>
      </c>
      <c r="T150" s="18">
        <v>96569</v>
      </c>
      <c r="U150" s="18"/>
      <c r="V150" s="18"/>
      <c r="W150" s="18">
        <v>89520</v>
      </c>
      <c r="X150" s="18"/>
      <c r="Y150" s="18"/>
      <c r="Z150" s="18">
        <v>28275</v>
      </c>
      <c r="AA150" s="18"/>
      <c r="AB150" s="18">
        <v>50126</v>
      </c>
      <c r="AC150" s="18"/>
      <c r="AD150" s="18"/>
      <c r="AE150" s="18"/>
      <c r="AF150" s="18">
        <v>216</v>
      </c>
      <c r="AG150" s="18">
        <v>64827</v>
      </c>
      <c r="AH150" s="18">
        <v>825</v>
      </c>
      <c r="AI150" s="18">
        <v>364</v>
      </c>
      <c r="AJ150" s="18">
        <v>45</v>
      </c>
      <c r="AK150" s="18"/>
      <c r="AL150" s="18"/>
      <c r="AM150" s="18">
        <v>224</v>
      </c>
      <c r="AN150" s="18"/>
      <c r="AO150" s="18"/>
      <c r="AP150" s="18"/>
      <c r="AQ150" s="18">
        <v>297</v>
      </c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>
        <v>48</v>
      </c>
      <c r="BH150" s="18"/>
      <c r="BI150" s="18"/>
      <c r="BJ150" s="18"/>
      <c r="BK150" s="18"/>
      <c r="BL150" s="18"/>
      <c r="BM150" s="18">
        <v>18040</v>
      </c>
      <c r="BN150" s="18">
        <v>119</v>
      </c>
      <c r="BO150" s="19">
        <v>664.53899999999999</v>
      </c>
      <c r="BP150" s="19">
        <v>134.05639199999999</v>
      </c>
      <c r="BQ150" s="19">
        <v>530.48260800000003</v>
      </c>
      <c r="BR150" s="25">
        <v>0.79827159579798934</v>
      </c>
      <c r="BS150" s="18">
        <v>368.36973392461192</v>
      </c>
      <c r="BT150" s="18">
        <f t="shared" si="2"/>
        <v>69.758869179600893</v>
      </c>
      <c r="BU150" s="18">
        <v>53.530487804878049</v>
      </c>
      <c r="BV150" s="18">
        <v>27.786031042128602</v>
      </c>
      <c r="BW150" s="18">
        <v>15.673503325942349</v>
      </c>
      <c r="BX150" s="18">
        <v>69.00221729490022</v>
      </c>
      <c r="BY150" s="18">
        <v>0</v>
      </c>
      <c r="BZ150" s="18">
        <v>10.241685144124169</v>
      </c>
      <c r="CA150" s="18">
        <v>5.3131929046563187</v>
      </c>
      <c r="CB150" s="18">
        <v>49.623059866962308</v>
      </c>
      <c r="CC150" s="18"/>
    </row>
    <row r="151" spans="1:81" x14ac:dyDescent="0.25">
      <c r="A151" s="1" t="s">
        <v>386</v>
      </c>
      <c r="B151" t="s">
        <v>252</v>
      </c>
      <c r="C151" t="s">
        <v>387</v>
      </c>
      <c r="D151">
        <v>5136</v>
      </c>
      <c r="E151" s="18">
        <v>304790</v>
      </c>
      <c r="F151" s="18">
        <v>45010</v>
      </c>
      <c r="G151" s="18">
        <v>12143.04</v>
      </c>
      <c r="H151" s="18">
        <v>42066.96</v>
      </c>
      <c r="I151" s="18">
        <v>5390</v>
      </c>
      <c r="J151" s="18">
        <v>3960</v>
      </c>
      <c r="K151" s="18">
        <v>6605</v>
      </c>
      <c r="L151" s="18">
        <v>20549</v>
      </c>
      <c r="M151" s="18">
        <v>200</v>
      </c>
      <c r="N151" s="18"/>
      <c r="O151" s="18"/>
      <c r="P151" s="18"/>
      <c r="Q151" s="18">
        <v>425160</v>
      </c>
      <c r="R151" s="18"/>
      <c r="S151" s="18">
        <v>540420</v>
      </c>
      <c r="T151" s="18">
        <v>299400</v>
      </c>
      <c r="U151" s="18"/>
      <c r="V151" s="18">
        <v>5045</v>
      </c>
      <c r="W151" s="18">
        <v>218440</v>
      </c>
      <c r="X151" s="18"/>
      <c r="Y151" s="18">
        <v>211500</v>
      </c>
      <c r="Z151" s="18">
        <v>24140</v>
      </c>
      <c r="AA151" s="18">
        <v>26830</v>
      </c>
      <c r="AB151" s="18">
        <v>88920</v>
      </c>
      <c r="AC151" s="18"/>
      <c r="AD151" s="18"/>
      <c r="AE151" s="18"/>
      <c r="AF151" s="18"/>
      <c r="AG151" s="18"/>
      <c r="AH151" s="18">
        <v>1550</v>
      </c>
      <c r="AI151" s="18">
        <v>630</v>
      </c>
      <c r="AJ151" s="18">
        <v>747</v>
      </c>
      <c r="AK151" s="18"/>
      <c r="AL151" s="18"/>
      <c r="AM151" s="18">
        <v>895</v>
      </c>
      <c r="AN151" s="18"/>
      <c r="AO151" s="18"/>
      <c r="AP151" s="18">
        <v>2700</v>
      </c>
      <c r="AQ151" s="18">
        <v>2850</v>
      </c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>
        <v>92</v>
      </c>
      <c r="BF151" s="18"/>
      <c r="BG151" s="18">
        <v>160</v>
      </c>
      <c r="BH151" s="18"/>
      <c r="BI151" s="18"/>
      <c r="BJ151" s="18"/>
      <c r="BK151" s="18"/>
      <c r="BL151" s="18"/>
      <c r="BM151" s="18">
        <v>51360</v>
      </c>
      <c r="BN151" s="18">
        <v>1910</v>
      </c>
      <c r="BO151" s="19">
        <v>2343.4630000000002</v>
      </c>
      <c r="BP151" s="19">
        <v>361.94304</v>
      </c>
      <c r="BQ151" s="19">
        <v>1981.5199600000001</v>
      </c>
      <c r="BR151" s="25">
        <v>0.84555205693454516</v>
      </c>
      <c r="BS151" s="18">
        <v>456.2817367601246</v>
      </c>
      <c r="BT151" s="18">
        <f t="shared" si="2"/>
        <v>59.343847352024923</v>
      </c>
      <c r="BU151" s="18">
        <v>58.294392523364486</v>
      </c>
      <c r="BV151" s="18">
        <v>17.313084112149532</v>
      </c>
      <c r="BW151" s="18">
        <v>9.9240654205607459</v>
      </c>
      <c r="BX151" s="18">
        <v>82.780373831775691</v>
      </c>
      <c r="BY151" s="18">
        <v>41.179906542056074</v>
      </c>
      <c r="BZ151" s="18">
        <v>6.09696261682243</v>
      </c>
      <c r="CA151" s="18">
        <v>105.22196261682242</v>
      </c>
      <c r="CB151" s="18">
        <v>43.513434579439256</v>
      </c>
      <c r="CC151" s="18"/>
    </row>
    <row r="152" spans="1:81" x14ac:dyDescent="0.25">
      <c r="A152" s="1" t="s">
        <v>388</v>
      </c>
      <c r="B152" t="s">
        <v>252</v>
      </c>
      <c r="C152" t="s">
        <v>389</v>
      </c>
      <c r="D152">
        <v>2869</v>
      </c>
      <c r="E152" s="18">
        <v>508745</v>
      </c>
      <c r="F152" s="18">
        <v>2732.2604999999999</v>
      </c>
      <c r="G152" s="18">
        <v>399.9</v>
      </c>
      <c r="H152" s="18">
        <v>39590.1</v>
      </c>
      <c r="I152" s="18">
        <v>9362.7394999999997</v>
      </c>
      <c r="J152" s="18">
        <v>4760</v>
      </c>
      <c r="K152" s="18">
        <v>5820</v>
      </c>
      <c r="L152" s="18">
        <v>12070</v>
      </c>
      <c r="M152" s="18">
        <v>430</v>
      </c>
      <c r="N152" s="18"/>
      <c r="O152" s="18"/>
      <c r="P152" s="18"/>
      <c r="Q152" s="18">
        <v>149120</v>
      </c>
      <c r="R152" s="18"/>
      <c r="S152" s="18">
        <v>328460</v>
      </c>
      <c r="T152" s="18">
        <v>125635</v>
      </c>
      <c r="U152" s="18"/>
      <c r="V152" s="18"/>
      <c r="W152" s="18">
        <v>119895</v>
      </c>
      <c r="X152" s="18"/>
      <c r="Y152" s="18">
        <v>100345</v>
      </c>
      <c r="Z152" s="18">
        <v>19760</v>
      </c>
      <c r="AA152" s="18"/>
      <c r="AB152" s="18"/>
      <c r="AC152" s="18">
        <v>73450</v>
      </c>
      <c r="AD152" s="18"/>
      <c r="AE152" s="18"/>
      <c r="AF152" s="18"/>
      <c r="AG152" s="18"/>
      <c r="AH152" s="18">
        <v>1670</v>
      </c>
      <c r="AI152" s="18"/>
      <c r="AJ152" s="18">
        <v>359</v>
      </c>
      <c r="AK152" s="18"/>
      <c r="AL152" s="18"/>
      <c r="AM152" s="18"/>
      <c r="AN152" s="18"/>
      <c r="AO152" s="18"/>
      <c r="AP152" s="18">
        <v>495</v>
      </c>
      <c r="AQ152" s="18">
        <v>1925</v>
      </c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>
        <v>86</v>
      </c>
      <c r="BF152" s="18"/>
      <c r="BG152" s="18"/>
      <c r="BH152" s="18">
        <v>158</v>
      </c>
      <c r="BI152" s="18"/>
      <c r="BJ152" s="18"/>
      <c r="BK152" s="18"/>
      <c r="BL152" s="18"/>
      <c r="BM152" s="18">
        <v>28690</v>
      </c>
      <c r="BN152" s="18">
        <v>2500</v>
      </c>
      <c r="BO152" s="19">
        <v>1536.4580000000001</v>
      </c>
      <c r="BP152" s="19">
        <v>511.8771605</v>
      </c>
      <c r="BQ152" s="19">
        <v>1024.5808394999999</v>
      </c>
      <c r="BR152" s="25">
        <v>0.66684597919370403</v>
      </c>
      <c r="BS152" s="18">
        <v>535.5378180550714</v>
      </c>
      <c r="BT152" s="18">
        <f t="shared" si="2"/>
        <v>177.32485186476123</v>
      </c>
      <c r="BU152" s="18">
        <v>43.790519344719421</v>
      </c>
      <c r="BV152" s="18">
        <v>25.601254792610668</v>
      </c>
      <c r="BW152" s="18">
        <v>6.8874172185430469</v>
      </c>
      <c r="BX152" s="18">
        <v>51.976298361798534</v>
      </c>
      <c r="BY152" s="18">
        <v>34.975601254792608</v>
      </c>
      <c r="BZ152" s="18">
        <v>8.0446148483792257</v>
      </c>
      <c r="CA152" s="18">
        <v>114.48588358312999</v>
      </c>
      <c r="CB152" s="18">
        <v>41.789822237713487</v>
      </c>
      <c r="CC152" s="18"/>
    </row>
    <row r="153" spans="1:81" x14ac:dyDescent="0.25">
      <c r="A153" s="1" t="s">
        <v>390</v>
      </c>
      <c r="B153" t="s">
        <v>252</v>
      </c>
      <c r="C153" t="s">
        <v>391</v>
      </c>
      <c r="D153">
        <v>5312</v>
      </c>
      <c r="E153" s="18">
        <v>1442060</v>
      </c>
      <c r="F153" s="18">
        <v>43510</v>
      </c>
      <c r="G153" s="18">
        <v>826.66</v>
      </c>
      <c r="H153" s="18">
        <v>30693.34</v>
      </c>
      <c r="I153" s="18">
        <v>20790</v>
      </c>
      <c r="J153" s="18">
        <v>4367.7299999999996</v>
      </c>
      <c r="K153" s="18">
        <v>4368.7299999999996</v>
      </c>
      <c r="L153" s="18">
        <v>10342.64</v>
      </c>
      <c r="M153" s="18"/>
      <c r="N153" s="18"/>
      <c r="O153" s="18"/>
      <c r="P153" s="18">
        <v>100</v>
      </c>
      <c r="Q153" s="18">
        <v>300760</v>
      </c>
      <c r="R153" s="18"/>
      <c r="S153" s="18">
        <v>457035</v>
      </c>
      <c r="T153" s="18">
        <v>310335</v>
      </c>
      <c r="U153" s="18">
        <v>82620</v>
      </c>
      <c r="V153" s="18"/>
      <c r="W153" s="18">
        <v>202580</v>
      </c>
      <c r="X153" s="18"/>
      <c r="Y153" s="18">
        <v>183155</v>
      </c>
      <c r="Z153" s="18">
        <v>25706</v>
      </c>
      <c r="AA153" s="18"/>
      <c r="AB153" s="18"/>
      <c r="AC153" s="18">
        <v>75640</v>
      </c>
      <c r="AD153" s="18"/>
      <c r="AE153" s="18">
        <v>82</v>
      </c>
      <c r="AF153" s="18"/>
      <c r="AG153" s="18"/>
      <c r="AH153" s="18">
        <v>770</v>
      </c>
      <c r="AI153" s="18"/>
      <c r="AJ153" s="18">
        <v>624</v>
      </c>
      <c r="AK153" s="18"/>
      <c r="AL153" s="18"/>
      <c r="AM153" s="18"/>
      <c r="AN153" s="18"/>
      <c r="AO153" s="18"/>
      <c r="AP153" s="18">
        <v>797</v>
      </c>
      <c r="AQ153" s="18">
        <v>1740</v>
      </c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>
        <v>62</v>
      </c>
      <c r="BI153" s="18"/>
      <c r="BJ153" s="18"/>
      <c r="BK153" s="18"/>
      <c r="BL153" s="18"/>
      <c r="BM153" s="18">
        <v>21600</v>
      </c>
      <c r="BN153" s="18">
        <v>540</v>
      </c>
      <c r="BO153" s="19">
        <v>3221.1051000000002</v>
      </c>
      <c r="BP153" s="19">
        <v>1486.3966600000001</v>
      </c>
      <c r="BQ153" s="19">
        <v>1734.7084400000001</v>
      </c>
      <c r="BR153" s="25">
        <v>0.53854450138866938</v>
      </c>
      <c r="BS153" s="18">
        <v>606.38273719879521</v>
      </c>
      <c r="BT153" s="18">
        <f t="shared" si="2"/>
        <v>271.47213855421688</v>
      </c>
      <c r="BU153" s="18">
        <v>73.9749623493976</v>
      </c>
      <c r="BV153" s="18">
        <v>14.2394578313253</v>
      </c>
      <c r="BW153" s="18">
        <v>4.839231927710844</v>
      </c>
      <c r="BX153" s="18">
        <v>56.618975903614455</v>
      </c>
      <c r="BY153" s="18">
        <v>34.479480421686745</v>
      </c>
      <c r="BZ153" s="18">
        <v>3.6105233433734942</v>
      </c>
      <c r="CA153" s="18">
        <v>86.038215361445779</v>
      </c>
      <c r="CB153" s="18">
        <v>38.13629518072289</v>
      </c>
      <c r="CC153" s="18"/>
    </row>
    <row r="154" spans="1:81" x14ac:dyDescent="0.25">
      <c r="A154" s="1" t="s">
        <v>392</v>
      </c>
      <c r="B154" t="s">
        <v>252</v>
      </c>
      <c r="C154" t="s">
        <v>393</v>
      </c>
      <c r="D154">
        <v>2028</v>
      </c>
      <c r="E154" s="18">
        <v>259870</v>
      </c>
      <c r="F154" s="18"/>
      <c r="G154" s="18">
        <v>8025.92</v>
      </c>
      <c r="H154" s="18">
        <v>27804.080000000002</v>
      </c>
      <c r="I154" s="18"/>
      <c r="J154" s="18">
        <v>3479</v>
      </c>
      <c r="K154" s="18">
        <v>5132</v>
      </c>
      <c r="L154" s="18">
        <v>17403</v>
      </c>
      <c r="M154" s="18">
        <v>43</v>
      </c>
      <c r="N154" s="18"/>
      <c r="O154" s="18"/>
      <c r="P154" s="18"/>
      <c r="Q154" s="18">
        <v>110020</v>
      </c>
      <c r="R154" s="18"/>
      <c r="S154" s="18">
        <v>14441</v>
      </c>
      <c r="T154" s="18">
        <v>118566</v>
      </c>
      <c r="U154" s="18"/>
      <c r="V154" s="18"/>
      <c r="W154" s="18">
        <v>84250</v>
      </c>
      <c r="X154" s="18">
        <v>3978</v>
      </c>
      <c r="Y154" s="18"/>
      <c r="Z154" s="18">
        <v>23358</v>
      </c>
      <c r="AA154" s="18"/>
      <c r="AB154" s="18">
        <v>66942</v>
      </c>
      <c r="AC154" s="18"/>
      <c r="AD154" s="18"/>
      <c r="AE154" s="18"/>
      <c r="AF154" s="18">
        <v>252</v>
      </c>
      <c r="AG154" s="18">
        <v>74112</v>
      </c>
      <c r="AH154" s="18">
        <v>978</v>
      </c>
      <c r="AI154" s="18">
        <v>253</v>
      </c>
      <c r="AJ154" s="18">
        <v>188</v>
      </c>
      <c r="AK154" s="18"/>
      <c r="AL154" s="18"/>
      <c r="AM154" s="18">
        <v>373</v>
      </c>
      <c r="AN154" s="18"/>
      <c r="AO154" s="18"/>
      <c r="AP154" s="18"/>
      <c r="AQ154" s="18">
        <v>2842</v>
      </c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>
        <v>36</v>
      </c>
      <c r="BH154" s="18"/>
      <c r="BI154" s="18"/>
      <c r="BJ154" s="18"/>
      <c r="BK154" s="18"/>
      <c r="BL154" s="18"/>
      <c r="BM154" s="18">
        <v>20280</v>
      </c>
      <c r="BN154" s="18">
        <v>131</v>
      </c>
      <c r="BO154" s="19">
        <v>842.75699999999995</v>
      </c>
      <c r="BP154" s="19">
        <v>267.89591999999999</v>
      </c>
      <c r="BQ154" s="19">
        <v>574.86108000000002</v>
      </c>
      <c r="BR154" s="25">
        <v>0.6821196145508136</v>
      </c>
      <c r="BS154" s="18">
        <v>415.5606508875739</v>
      </c>
      <c r="BT154" s="18">
        <f t="shared" si="2"/>
        <v>128.14102564102564</v>
      </c>
      <c r="BU154" s="18">
        <v>58.464497041420117</v>
      </c>
      <c r="BV154" s="18">
        <v>33.008875739644971</v>
      </c>
      <c r="BW154" s="18">
        <v>11.517751479289942</v>
      </c>
      <c r="BX154" s="18">
        <v>54.250493096646942</v>
      </c>
      <c r="BY154" s="18">
        <v>1.9615384615384617</v>
      </c>
      <c r="BZ154" s="18">
        <v>12.84861932938856</v>
      </c>
      <c r="CA154" s="18">
        <v>7.1208086785009863</v>
      </c>
      <c r="CB154" s="18">
        <v>41.543392504930964</v>
      </c>
      <c r="CC154" s="18"/>
    </row>
    <row r="155" spans="1:81" x14ac:dyDescent="0.25">
      <c r="A155" s="1" t="s">
        <v>394</v>
      </c>
      <c r="B155" t="s">
        <v>252</v>
      </c>
      <c r="C155" t="s">
        <v>395</v>
      </c>
      <c r="D155">
        <v>9302</v>
      </c>
      <c r="E155" s="18">
        <v>540740</v>
      </c>
      <c r="F155" s="18">
        <v>48540</v>
      </c>
      <c r="G155" s="18">
        <v>32906.720000000001</v>
      </c>
      <c r="H155" s="18">
        <v>113998.28</v>
      </c>
      <c r="I155" s="18">
        <v>25800</v>
      </c>
      <c r="J155" s="18">
        <v>11040</v>
      </c>
      <c r="K155" s="18">
        <v>8844</v>
      </c>
      <c r="L155" s="18">
        <v>39960</v>
      </c>
      <c r="M155" s="18">
        <v>271</v>
      </c>
      <c r="N155" s="18"/>
      <c r="O155" s="18"/>
      <c r="P155" s="18"/>
      <c r="Q155" s="18">
        <v>668160</v>
      </c>
      <c r="R155" s="18"/>
      <c r="S155" s="18">
        <v>663340</v>
      </c>
      <c r="T155" s="18">
        <v>553555</v>
      </c>
      <c r="U155" s="18"/>
      <c r="V155" s="18">
        <v>12840</v>
      </c>
      <c r="W155" s="18">
        <v>356300</v>
      </c>
      <c r="X155" s="18">
        <v>15910</v>
      </c>
      <c r="Y155" s="18"/>
      <c r="Z155" s="18">
        <v>55260</v>
      </c>
      <c r="AA155" s="18"/>
      <c r="AB155" s="18">
        <v>196160</v>
      </c>
      <c r="AC155" s="18"/>
      <c r="AD155" s="18">
        <v>1367</v>
      </c>
      <c r="AE155" s="18">
        <v>165</v>
      </c>
      <c r="AF155" s="18"/>
      <c r="AG155" s="18">
        <v>295155</v>
      </c>
      <c r="AH155" s="18">
        <v>4730</v>
      </c>
      <c r="AI155" s="18">
        <v>795</v>
      </c>
      <c r="AJ155" s="18">
        <v>1033</v>
      </c>
      <c r="AK155" s="18"/>
      <c r="AL155" s="18"/>
      <c r="AM155" s="18">
        <v>820</v>
      </c>
      <c r="AN155" s="18"/>
      <c r="AO155" s="18"/>
      <c r="AP155" s="18">
        <v>2350</v>
      </c>
      <c r="AQ155" s="18">
        <v>4690</v>
      </c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>
        <v>332</v>
      </c>
      <c r="BF155" s="18"/>
      <c r="BG155" s="18">
        <v>217</v>
      </c>
      <c r="BH155" s="18"/>
      <c r="BI155" s="18"/>
      <c r="BJ155" s="18"/>
      <c r="BK155" s="18"/>
      <c r="BL155" s="18"/>
      <c r="BM155" s="18">
        <v>93020</v>
      </c>
      <c r="BN155" s="18">
        <v>2190</v>
      </c>
      <c r="BO155" s="19">
        <v>3750.489</v>
      </c>
      <c r="BP155" s="19">
        <v>622.18672000000004</v>
      </c>
      <c r="BQ155" s="19">
        <v>3128.3022799999999</v>
      </c>
      <c r="BR155" s="25">
        <v>0.83410517401864137</v>
      </c>
      <c r="BS155" s="18">
        <v>403.19167920877231</v>
      </c>
      <c r="BT155" s="18">
        <f t="shared" si="2"/>
        <v>58.131584605461192</v>
      </c>
      <c r="BU155" s="18">
        <v>59.50924532358632</v>
      </c>
      <c r="BV155" s="18">
        <v>21.087938077832725</v>
      </c>
      <c r="BW155" s="18">
        <v>5.9406579230273069</v>
      </c>
      <c r="BX155" s="18">
        <v>71.829714039991401</v>
      </c>
      <c r="BY155" s="18">
        <v>1.7103848634702215</v>
      </c>
      <c r="BZ155" s="18">
        <v>6.4625886906041714</v>
      </c>
      <c r="CA155" s="18">
        <v>71.311545904106637</v>
      </c>
      <c r="CB155" s="18">
        <v>39.683938937862827</v>
      </c>
      <c r="CC155" s="18"/>
    </row>
    <row r="156" spans="1:81" x14ac:dyDescent="0.25">
      <c r="A156" s="1" t="s">
        <v>396</v>
      </c>
      <c r="B156" t="s">
        <v>252</v>
      </c>
      <c r="C156" t="s">
        <v>397</v>
      </c>
      <c r="D156">
        <v>2411</v>
      </c>
      <c r="E156" s="18">
        <v>228250</v>
      </c>
      <c r="F156" s="18">
        <v>3542.1120000000001</v>
      </c>
      <c r="G156" s="18">
        <v>7058.24</v>
      </c>
      <c r="H156" s="18">
        <v>24451.759999999998</v>
      </c>
      <c r="I156" s="18">
        <v>12137.888000000001</v>
      </c>
      <c r="J156" s="18">
        <v>2020</v>
      </c>
      <c r="K156" s="18">
        <v>2960</v>
      </c>
      <c r="L156" s="18">
        <v>17290</v>
      </c>
      <c r="M156" s="18"/>
      <c r="N156" s="18"/>
      <c r="O156" s="18"/>
      <c r="P156" s="18"/>
      <c r="Q156" s="18">
        <v>168970</v>
      </c>
      <c r="R156" s="18"/>
      <c r="S156" s="18">
        <v>5840</v>
      </c>
      <c r="T156" s="18">
        <v>114860</v>
      </c>
      <c r="U156" s="18"/>
      <c r="V156" s="18"/>
      <c r="W156" s="18">
        <v>86020</v>
      </c>
      <c r="X156" s="18">
        <v>5110</v>
      </c>
      <c r="Y156" s="18"/>
      <c r="Z156" s="18">
        <v>41240</v>
      </c>
      <c r="AA156" s="18"/>
      <c r="AB156" s="18">
        <v>46090</v>
      </c>
      <c r="AC156" s="18"/>
      <c r="AD156" s="18"/>
      <c r="AE156" s="18"/>
      <c r="AF156" s="18">
        <v>159</v>
      </c>
      <c r="AG156" s="18">
        <v>100390</v>
      </c>
      <c r="AH156" s="18">
        <v>1150</v>
      </c>
      <c r="AI156" s="18">
        <v>350</v>
      </c>
      <c r="AJ156" s="18">
        <v>290</v>
      </c>
      <c r="AK156" s="18"/>
      <c r="AL156" s="18"/>
      <c r="AM156" s="18">
        <v>2645</v>
      </c>
      <c r="AN156" s="18"/>
      <c r="AO156" s="18"/>
      <c r="AP156" s="18"/>
      <c r="AQ156" s="18">
        <v>1360</v>
      </c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>
        <v>24110</v>
      </c>
      <c r="BN156" s="18"/>
      <c r="BO156" s="19">
        <v>896.29399999999998</v>
      </c>
      <c r="BP156" s="19">
        <v>238.85035199999999</v>
      </c>
      <c r="BQ156" s="19">
        <v>657.44364800000005</v>
      </c>
      <c r="BR156" s="25">
        <v>0.7335133873483477</v>
      </c>
      <c r="BS156" s="18">
        <v>371.75197013687261</v>
      </c>
      <c r="BT156" s="18">
        <f t="shared" si="2"/>
        <v>94.670261302364167</v>
      </c>
      <c r="BU156" s="18">
        <v>47.639983409373698</v>
      </c>
      <c r="BV156" s="18">
        <v>19.116549149730403</v>
      </c>
      <c r="BW156" s="18">
        <v>17.104935711323105</v>
      </c>
      <c r="BX156" s="18">
        <v>70.082953131480707</v>
      </c>
      <c r="BY156" s="18">
        <v>2.1194525093322274</v>
      </c>
      <c r="BZ156" s="18">
        <v>9.2368311903774369</v>
      </c>
      <c r="CA156" s="18">
        <v>2.4222314392368309</v>
      </c>
      <c r="CB156" s="18">
        <v>35.678141849854832</v>
      </c>
      <c r="CC156" s="18"/>
    </row>
    <row r="157" spans="1:81" x14ac:dyDescent="0.25">
      <c r="A157" s="1" t="s">
        <v>398</v>
      </c>
      <c r="B157" t="s">
        <v>252</v>
      </c>
      <c r="C157" t="s">
        <v>399</v>
      </c>
      <c r="D157">
        <v>5531</v>
      </c>
      <c r="E157" s="18">
        <v>558190</v>
      </c>
      <c r="F157" s="18">
        <v>34705</v>
      </c>
      <c r="G157" s="18">
        <v>13977.6</v>
      </c>
      <c r="H157" s="18">
        <v>48422.400000000001</v>
      </c>
      <c r="I157" s="18"/>
      <c r="J157" s="18">
        <v>4340</v>
      </c>
      <c r="K157" s="18">
        <v>7300</v>
      </c>
      <c r="L157" s="18">
        <v>25130</v>
      </c>
      <c r="M157" s="18">
        <v>306</v>
      </c>
      <c r="N157" s="18"/>
      <c r="O157" s="18"/>
      <c r="P157" s="18"/>
      <c r="Q157" s="18">
        <v>428460</v>
      </c>
      <c r="R157" s="18"/>
      <c r="S157" s="18">
        <v>744180</v>
      </c>
      <c r="T157" s="18">
        <v>375690</v>
      </c>
      <c r="U157" s="18"/>
      <c r="V157" s="18">
        <v>6860</v>
      </c>
      <c r="W157" s="18">
        <v>221430</v>
      </c>
      <c r="X157" s="18">
        <v>6760</v>
      </c>
      <c r="Y157" s="18"/>
      <c r="Z157" s="18">
        <v>27920</v>
      </c>
      <c r="AA157" s="18"/>
      <c r="AB157" s="18">
        <v>83480</v>
      </c>
      <c r="AC157" s="18"/>
      <c r="AD157" s="18"/>
      <c r="AE157" s="18">
        <v>353</v>
      </c>
      <c r="AF157" s="18"/>
      <c r="AG157" s="18">
        <v>220310</v>
      </c>
      <c r="AH157" s="18">
        <v>2480</v>
      </c>
      <c r="AI157" s="18">
        <v>930</v>
      </c>
      <c r="AJ157" s="18">
        <v>588</v>
      </c>
      <c r="AK157" s="18"/>
      <c r="AL157" s="18"/>
      <c r="AM157" s="18">
        <v>890</v>
      </c>
      <c r="AN157" s="18"/>
      <c r="AO157" s="18"/>
      <c r="AP157" s="18">
        <v>940</v>
      </c>
      <c r="AQ157" s="18">
        <v>3815</v>
      </c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>
        <v>233</v>
      </c>
      <c r="BF157" s="18"/>
      <c r="BG157" s="18">
        <v>217</v>
      </c>
      <c r="BH157" s="18"/>
      <c r="BI157" s="18"/>
      <c r="BJ157" s="18"/>
      <c r="BK157" s="18"/>
      <c r="BL157" s="18"/>
      <c r="BM157" s="18">
        <v>43600</v>
      </c>
      <c r="BN157" s="18">
        <v>1930</v>
      </c>
      <c r="BO157" s="19">
        <v>2863.4369999999999</v>
      </c>
      <c r="BP157" s="19">
        <v>606.87260000000003</v>
      </c>
      <c r="BQ157" s="19">
        <v>2256.5644000000002</v>
      </c>
      <c r="BR157" s="25">
        <v>0.78806147996271625</v>
      </c>
      <c r="BS157" s="18">
        <v>517.70692460676185</v>
      </c>
      <c r="BT157" s="18">
        <f t="shared" si="2"/>
        <v>100.92026758271561</v>
      </c>
      <c r="BU157" s="18">
        <v>67.924425962755379</v>
      </c>
      <c r="BV157" s="18">
        <v>15.093111553064544</v>
      </c>
      <c r="BW157" s="18">
        <v>5.0479117700235037</v>
      </c>
      <c r="BX157" s="18">
        <v>77.465196167058394</v>
      </c>
      <c r="BY157" s="18">
        <v>1.2222021334297597</v>
      </c>
      <c r="BZ157" s="18">
        <v>6.7033086241186046</v>
      </c>
      <c r="CA157" s="18">
        <v>134.54709817392876</v>
      </c>
      <c r="CB157" s="18">
        <v>41.274633881757374</v>
      </c>
      <c r="CC157" s="18"/>
    </row>
    <row r="158" spans="1:81" x14ac:dyDescent="0.25">
      <c r="A158" s="1" t="s">
        <v>400</v>
      </c>
      <c r="B158" t="s">
        <v>252</v>
      </c>
      <c r="C158" t="s">
        <v>401</v>
      </c>
      <c r="D158">
        <v>2411</v>
      </c>
      <c r="E158" s="18">
        <v>284995</v>
      </c>
      <c r="F158" s="18">
        <v>4318.0784999999996</v>
      </c>
      <c r="G158" s="18">
        <v>514.9</v>
      </c>
      <c r="H158" s="18">
        <v>50975.1</v>
      </c>
      <c r="I158" s="18">
        <v>14796.9215</v>
      </c>
      <c r="J158" s="18">
        <v>9540</v>
      </c>
      <c r="K158" s="18">
        <v>3557</v>
      </c>
      <c r="L158" s="18">
        <v>30318</v>
      </c>
      <c r="M158" s="18"/>
      <c r="N158" s="18"/>
      <c r="O158" s="18"/>
      <c r="P158" s="18"/>
      <c r="Q158" s="18">
        <v>99080</v>
      </c>
      <c r="R158" s="18"/>
      <c r="S158" s="18">
        <v>217960</v>
      </c>
      <c r="T158" s="18">
        <v>111955</v>
      </c>
      <c r="U158" s="18"/>
      <c r="V158" s="18"/>
      <c r="W158" s="18">
        <v>115750</v>
      </c>
      <c r="X158" s="18"/>
      <c r="Y158" s="18">
        <v>85585</v>
      </c>
      <c r="Z158" s="18">
        <v>28020</v>
      </c>
      <c r="AA158" s="18"/>
      <c r="AB158" s="18"/>
      <c r="AC158" s="18">
        <v>67610</v>
      </c>
      <c r="AD158" s="18"/>
      <c r="AE158" s="18"/>
      <c r="AF158" s="18"/>
      <c r="AG158" s="18"/>
      <c r="AH158" s="18">
        <v>1340</v>
      </c>
      <c r="AI158" s="18"/>
      <c r="AJ158" s="18">
        <v>331</v>
      </c>
      <c r="AK158" s="18"/>
      <c r="AL158" s="18"/>
      <c r="AM158" s="18"/>
      <c r="AN158" s="18"/>
      <c r="AO158" s="18"/>
      <c r="AP158" s="18">
        <v>2490</v>
      </c>
      <c r="AQ158" s="18">
        <v>390</v>
      </c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>
        <v>27</v>
      </c>
      <c r="BI158" s="18"/>
      <c r="BJ158" s="18"/>
      <c r="BK158" s="18"/>
      <c r="BL158" s="18"/>
      <c r="BM158" s="18">
        <v>24110</v>
      </c>
      <c r="BN158" s="18">
        <v>2910</v>
      </c>
      <c r="BO158" s="19">
        <v>1156.5730000000001</v>
      </c>
      <c r="BP158" s="19">
        <v>289.82797849999997</v>
      </c>
      <c r="BQ158" s="19">
        <v>866.74502150000001</v>
      </c>
      <c r="BR158" s="25">
        <v>0.74940796776338381</v>
      </c>
      <c r="BS158" s="18">
        <v>479.70676068021567</v>
      </c>
      <c r="BT158" s="18">
        <f t="shared" si="2"/>
        <v>118.20613853172958</v>
      </c>
      <c r="BU158" s="18">
        <v>46.435089174616337</v>
      </c>
      <c r="BV158" s="18">
        <v>28.04230609705516</v>
      </c>
      <c r="BW158" s="18">
        <v>11.621733720447947</v>
      </c>
      <c r="BX158" s="18">
        <v>41.094981335545413</v>
      </c>
      <c r="BY158" s="18">
        <v>35.497718788884278</v>
      </c>
      <c r="BZ158" s="18">
        <v>18.007051016175861</v>
      </c>
      <c r="CA158" s="18">
        <v>90.402322687681448</v>
      </c>
      <c r="CB158" s="18">
        <v>48.009124844462882</v>
      </c>
      <c r="CC158" s="18"/>
    </row>
    <row r="159" spans="1:81" x14ac:dyDescent="0.25">
      <c r="A159" s="1" t="s">
        <v>402</v>
      </c>
      <c r="B159" t="s">
        <v>252</v>
      </c>
      <c r="C159" t="s">
        <v>403</v>
      </c>
      <c r="D159">
        <v>1347</v>
      </c>
      <c r="E159" s="18">
        <v>268500</v>
      </c>
      <c r="F159" s="18"/>
      <c r="G159" s="18">
        <v>179.8</v>
      </c>
      <c r="H159" s="18">
        <v>17800.2</v>
      </c>
      <c r="I159" s="18"/>
      <c r="J159" s="18">
        <v>720</v>
      </c>
      <c r="K159" s="18">
        <v>780</v>
      </c>
      <c r="L159" s="18">
        <v>585</v>
      </c>
      <c r="M159" s="18">
        <v>15</v>
      </c>
      <c r="N159" s="18"/>
      <c r="O159" s="18"/>
      <c r="P159" s="18"/>
      <c r="Q159" s="18">
        <v>42040</v>
      </c>
      <c r="R159" s="18"/>
      <c r="S159" s="18">
        <v>15580</v>
      </c>
      <c r="T159" s="18">
        <v>90355</v>
      </c>
      <c r="U159" s="18"/>
      <c r="V159" s="18"/>
      <c r="W159" s="18">
        <v>53895</v>
      </c>
      <c r="X159" s="18"/>
      <c r="Y159" s="18">
        <v>42465</v>
      </c>
      <c r="Z159" s="18">
        <v>11360</v>
      </c>
      <c r="AA159" s="18"/>
      <c r="AB159" s="18"/>
      <c r="AC159" s="18"/>
      <c r="AD159" s="18"/>
      <c r="AE159" s="18"/>
      <c r="AF159" s="18"/>
      <c r="AG159" s="18"/>
      <c r="AH159" s="18">
        <v>400</v>
      </c>
      <c r="AI159" s="18"/>
      <c r="AJ159" s="18">
        <v>168</v>
      </c>
      <c r="AK159" s="18"/>
      <c r="AL159" s="18"/>
      <c r="AM159" s="18"/>
      <c r="AN159" s="18"/>
      <c r="AO159" s="18"/>
      <c r="AP159" s="18">
        <v>135</v>
      </c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9">
        <v>544.97799999999995</v>
      </c>
      <c r="BP159" s="19">
        <v>268.6798</v>
      </c>
      <c r="BQ159" s="19">
        <v>276.29820000000001</v>
      </c>
      <c r="BR159" s="25">
        <v>0.50698963994876856</v>
      </c>
      <c r="BS159" s="18">
        <v>404.5864884929473</v>
      </c>
      <c r="BT159" s="18">
        <f t="shared" si="2"/>
        <v>199.33184855233853</v>
      </c>
      <c r="BU159" s="18">
        <v>67.078693392724574</v>
      </c>
      <c r="BV159" s="18">
        <v>0</v>
      </c>
      <c r="BW159" s="18">
        <v>8.4335560504825544</v>
      </c>
      <c r="BX159" s="18">
        <v>31.210096510764664</v>
      </c>
      <c r="BY159" s="18">
        <v>31.525612472160358</v>
      </c>
      <c r="BZ159" s="18">
        <v>1.5590200445434299</v>
      </c>
      <c r="CA159" s="18">
        <v>11.566443949517446</v>
      </c>
      <c r="CB159" s="18">
        <v>40.011135857461028</v>
      </c>
      <c r="CC159" s="18"/>
    </row>
    <row r="160" spans="1:81" x14ac:dyDescent="0.25">
      <c r="A160" s="1" t="s">
        <v>404</v>
      </c>
      <c r="B160" t="s">
        <v>252</v>
      </c>
      <c r="C160" t="s">
        <v>405</v>
      </c>
      <c r="D160">
        <v>2499</v>
      </c>
      <c r="E160" s="18">
        <v>448535</v>
      </c>
      <c r="F160" s="18"/>
      <c r="G160" s="18">
        <v>228</v>
      </c>
      <c r="H160" s="18">
        <v>22572</v>
      </c>
      <c r="I160" s="18"/>
      <c r="J160" s="18">
        <v>5340</v>
      </c>
      <c r="K160" s="18">
        <v>3000</v>
      </c>
      <c r="L160" s="18">
        <v>12570</v>
      </c>
      <c r="M160" s="18"/>
      <c r="N160" s="18"/>
      <c r="O160" s="18"/>
      <c r="P160" s="18"/>
      <c r="Q160" s="18">
        <v>96940</v>
      </c>
      <c r="R160" s="18"/>
      <c r="S160" s="18">
        <v>107785</v>
      </c>
      <c r="T160" s="18">
        <v>112410</v>
      </c>
      <c r="U160" s="18"/>
      <c r="V160" s="18"/>
      <c r="W160" s="18">
        <v>101385</v>
      </c>
      <c r="X160" s="18"/>
      <c r="Y160" s="18">
        <v>83535</v>
      </c>
      <c r="Z160" s="18">
        <v>1260</v>
      </c>
      <c r="AA160" s="18"/>
      <c r="AB160" s="18"/>
      <c r="AC160" s="18">
        <v>32770</v>
      </c>
      <c r="AD160" s="18"/>
      <c r="AE160" s="18">
        <v>110</v>
      </c>
      <c r="AF160" s="18"/>
      <c r="AG160" s="18"/>
      <c r="AH160" s="18">
        <v>770</v>
      </c>
      <c r="AI160" s="18">
        <v>450</v>
      </c>
      <c r="AJ160" s="18">
        <v>201</v>
      </c>
      <c r="AK160" s="18"/>
      <c r="AL160" s="18"/>
      <c r="AM160" s="18"/>
      <c r="AN160" s="18"/>
      <c r="AO160" s="18"/>
      <c r="AP160" s="18">
        <v>375</v>
      </c>
      <c r="AQ160" s="18">
        <v>905</v>
      </c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  <c r="BM160" s="18">
        <v>24990</v>
      </c>
      <c r="BN160" s="18">
        <v>2400</v>
      </c>
      <c r="BO160" s="19">
        <v>1058.5309999999999</v>
      </c>
      <c r="BP160" s="19">
        <v>448.76299999999998</v>
      </c>
      <c r="BQ160" s="19">
        <v>609.76800000000003</v>
      </c>
      <c r="BR160" s="25">
        <v>0.57605115013164476</v>
      </c>
      <c r="BS160" s="18">
        <v>423.58183273309328</v>
      </c>
      <c r="BT160" s="18">
        <f t="shared" si="2"/>
        <v>179.48579431772708</v>
      </c>
      <c r="BU160" s="18">
        <v>44.981992797118849</v>
      </c>
      <c r="BV160" s="18">
        <v>13.113245298119248</v>
      </c>
      <c r="BW160" s="18">
        <v>0.50420168067226889</v>
      </c>
      <c r="BX160" s="18">
        <v>38.791516606642659</v>
      </c>
      <c r="BY160" s="18">
        <v>33.427370948379348</v>
      </c>
      <c r="BZ160" s="18">
        <v>8.3673469387755102</v>
      </c>
      <c r="CA160" s="18">
        <v>43.131252501000397</v>
      </c>
      <c r="CB160" s="18">
        <v>40.570228091236487</v>
      </c>
      <c r="CC160" s="18"/>
    </row>
    <row r="161" spans="1:81" x14ac:dyDescent="0.25">
      <c r="A161" s="1" t="s">
        <v>406</v>
      </c>
      <c r="B161" t="s">
        <v>252</v>
      </c>
      <c r="C161" t="s">
        <v>407</v>
      </c>
      <c r="D161">
        <v>5413</v>
      </c>
      <c r="E161" s="18">
        <v>593260</v>
      </c>
      <c r="F161" s="18">
        <v>20136.725999999999</v>
      </c>
      <c r="G161" s="18">
        <v>41287.68</v>
      </c>
      <c r="H161" s="18">
        <v>143032.32000000001</v>
      </c>
      <c r="I161" s="18">
        <v>69003.274000000005</v>
      </c>
      <c r="J161" s="18">
        <v>13940</v>
      </c>
      <c r="K161" s="18">
        <v>13483</v>
      </c>
      <c r="L161" s="18">
        <v>57794</v>
      </c>
      <c r="M161" s="18">
        <v>600</v>
      </c>
      <c r="N161" s="18"/>
      <c r="O161" s="18"/>
      <c r="P161" s="18"/>
      <c r="Q161" s="18">
        <v>295800</v>
      </c>
      <c r="R161" s="18"/>
      <c r="S161" s="18">
        <v>191380</v>
      </c>
      <c r="T161" s="18">
        <v>257520</v>
      </c>
      <c r="U161" s="18">
        <v>37640</v>
      </c>
      <c r="V161" s="18"/>
      <c r="W161" s="18">
        <v>260550</v>
      </c>
      <c r="X161" s="18"/>
      <c r="Y161" s="18">
        <v>169040</v>
      </c>
      <c r="Z161" s="18">
        <v>58020</v>
      </c>
      <c r="AA161" s="18"/>
      <c r="AB161" s="18"/>
      <c r="AC161" s="18">
        <v>121870</v>
      </c>
      <c r="AD161" s="18"/>
      <c r="AE161" s="18"/>
      <c r="AF161" s="18"/>
      <c r="AG161" s="18"/>
      <c r="AH161" s="18">
        <v>950</v>
      </c>
      <c r="AI161" s="18">
        <v>510</v>
      </c>
      <c r="AJ161" s="18">
        <v>973</v>
      </c>
      <c r="AK161" s="18"/>
      <c r="AL161" s="18"/>
      <c r="AM161" s="18"/>
      <c r="AN161" s="18"/>
      <c r="AO161" s="18"/>
      <c r="AP161" s="18"/>
      <c r="AQ161" s="18">
        <v>5655</v>
      </c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>
        <v>277</v>
      </c>
      <c r="BF161" s="18"/>
      <c r="BG161" s="18">
        <v>220</v>
      </c>
      <c r="BH161" s="18"/>
      <c r="BI161" s="18"/>
      <c r="BJ161" s="18"/>
      <c r="BK161" s="18"/>
      <c r="BL161" s="18"/>
      <c r="BM161" s="18">
        <v>54130</v>
      </c>
      <c r="BN161" s="18">
        <v>4300</v>
      </c>
      <c r="BO161" s="19">
        <v>2411.3719999999998</v>
      </c>
      <c r="BP161" s="19">
        <v>654.68440599999997</v>
      </c>
      <c r="BQ161" s="19">
        <v>1756.687594</v>
      </c>
      <c r="BR161" s="25">
        <v>0.72850128225756949</v>
      </c>
      <c r="BS161" s="18">
        <v>445.47792351745795</v>
      </c>
      <c r="BT161" s="18">
        <f t="shared" si="2"/>
        <v>109.59911324588953</v>
      </c>
      <c r="BU161" s="18">
        <v>54.527988176611856</v>
      </c>
      <c r="BV161" s="18">
        <v>22.514317384075376</v>
      </c>
      <c r="BW161" s="18">
        <v>10.71864031036394</v>
      </c>
      <c r="BX161" s="18">
        <v>54.64622205800849</v>
      </c>
      <c r="BY161" s="18">
        <v>31.228523923886939</v>
      </c>
      <c r="BZ161" s="18">
        <v>15.853870312211342</v>
      </c>
      <c r="CA161" s="18">
        <v>35.355625346388322</v>
      </c>
      <c r="CB161" s="18">
        <v>48.134121559209305</v>
      </c>
      <c r="CC161" s="18"/>
    </row>
    <row r="162" spans="1:81" x14ac:dyDescent="0.25">
      <c r="A162" s="1" t="s">
        <v>408</v>
      </c>
      <c r="B162" t="s">
        <v>252</v>
      </c>
      <c r="C162" t="s">
        <v>409</v>
      </c>
      <c r="D162">
        <v>6912</v>
      </c>
      <c r="E162" s="18">
        <v>366100</v>
      </c>
      <c r="F162" s="18">
        <v>20080</v>
      </c>
      <c r="G162" s="18">
        <v>16467.36</v>
      </c>
      <c r="H162" s="18">
        <v>57047.64</v>
      </c>
      <c r="I162" s="18">
        <v>8320</v>
      </c>
      <c r="J162" s="18">
        <v>8460</v>
      </c>
      <c r="K162" s="18">
        <v>9300</v>
      </c>
      <c r="L162" s="18">
        <v>26160</v>
      </c>
      <c r="M162" s="18">
        <v>270</v>
      </c>
      <c r="N162" s="18"/>
      <c r="O162" s="18"/>
      <c r="P162" s="18"/>
      <c r="Q162" s="18">
        <v>454920</v>
      </c>
      <c r="R162" s="18"/>
      <c r="S162" s="18">
        <v>135440</v>
      </c>
      <c r="T162" s="18">
        <v>338775</v>
      </c>
      <c r="U162" s="18"/>
      <c r="V162" s="18">
        <v>9280</v>
      </c>
      <c r="W162" s="18">
        <v>265060</v>
      </c>
      <c r="X162" s="18">
        <v>10150</v>
      </c>
      <c r="Y162" s="18"/>
      <c r="Z162" s="18">
        <v>30900</v>
      </c>
      <c r="AA162" s="18"/>
      <c r="AB162" s="18">
        <v>120910</v>
      </c>
      <c r="AC162" s="18"/>
      <c r="AD162" s="18">
        <v>5181</v>
      </c>
      <c r="AE162" s="18">
        <v>107</v>
      </c>
      <c r="AF162" s="18"/>
      <c r="AG162" s="18">
        <v>235910</v>
      </c>
      <c r="AH162" s="18">
        <v>2610</v>
      </c>
      <c r="AI162" s="18">
        <v>460</v>
      </c>
      <c r="AJ162" s="18">
        <v>762</v>
      </c>
      <c r="AK162" s="18"/>
      <c r="AL162" s="18"/>
      <c r="AM162" s="18">
        <v>610</v>
      </c>
      <c r="AN162" s="18"/>
      <c r="AO162" s="18"/>
      <c r="AP162" s="18"/>
      <c r="AQ162" s="18">
        <v>2775</v>
      </c>
      <c r="AR162" s="18"/>
      <c r="AS162" s="18"/>
      <c r="AT162" s="18"/>
      <c r="AU162" s="18"/>
      <c r="AV162" s="18"/>
      <c r="AW162" s="18"/>
      <c r="AX162" s="18"/>
      <c r="AY162" s="18">
        <v>80</v>
      </c>
      <c r="AZ162" s="18"/>
      <c r="BA162" s="18"/>
      <c r="BB162" s="18"/>
      <c r="BC162" s="18"/>
      <c r="BD162" s="18"/>
      <c r="BE162" s="18">
        <v>275</v>
      </c>
      <c r="BF162" s="18"/>
      <c r="BG162" s="18">
        <v>75</v>
      </c>
      <c r="BH162" s="18"/>
      <c r="BI162" s="18"/>
      <c r="BJ162" s="18"/>
      <c r="BK162" s="18"/>
      <c r="BL162" s="18"/>
      <c r="BM162" s="18">
        <v>69120</v>
      </c>
      <c r="BN162" s="18">
        <v>2710</v>
      </c>
      <c r="BO162" s="19">
        <v>2198.3150000000001</v>
      </c>
      <c r="BP162" s="19">
        <v>402.64735999999999</v>
      </c>
      <c r="BQ162" s="19">
        <v>1795.6676399999999</v>
      </c>
      <c r="BR162" s="25">
        <v>0.81683818742991798</v>
      </c>
      <c r="BS162" s="18">
        <v>318.04325810185185</v>
      </c>
      <c r="BT162" s="18">
        <f t="shared" si="2"/>
        <v>52.965856481481481</v>
      </c>
      <c r="BU162" s="18">
        <v>49.01258680555555</v>
      </c>
      <c r="BV162" s="18">
        <v>17.492766203703702</v>
      </c>
      <c r="BW162" s="18">
        <v>4.4704861111111107</v>
      </c>
      <c r="BX162" s="18">
        <v>65.815972222222214</v>
      </c>
      <c r="BY162" s="18">
        <v>1.4684606481481484</v>
      </c>
      <c r="BZ162" s="18">
        <v>6.393229166666667</v>
      </c>
      <c r="CA162" s="18">
        <v>19.594907407407408</v>
      </c>
      <c r="CB162" s="18">
        <v>39.690393518518512</v>
      </c>
      <c r="CC162" s="18"/>
    </row>
    <row r="163" spans="1:81" x14ac:dyDescent="0.25">
      <c r="A163" s="1" t="s">
        <v>410</v>
      </c>
      <c r="B163" t="s">
        <v>252</v>
      </c>
      <c r="C163" t="s">
        <v>411</v>
      </c>
      <c r="D163">
        <v>3565</v>
      </c>
      <c r="E163" s="18">
        <v>283440</v>
      </c>
      <c r="F163" s="18">
        <v>27150</v>
      </c>
      <c r="G163" s="18">
        <v>11925.76</v>
      </c>
      <c r="H163" s="18">
        <v>41314.239999999998</v>
      </c>
      <c r="I163" s="18">
        <v>13030</v>
      </c>
      <c r="J163" s="18">
        <v>2680</v>
      </c>
      <c r="K163" s="18">
        <v>4520</v>
      </c>
      <c r="L163" s="18">
        <v>15240</v>
      </c>
      <c r="M163" s="18">
        <v>222</v>
      </c>
      <c r="N163" s="18"/>
      <c r="O163" s="18"/>
      <c r="P163" s="18"/>
      <c r="Q163" s="18">
        <v>254320</v>
      </c>
      <c r="R163" s="18"/>
      <c r="S163" s="18">
        <v>178980</v>
      </c>
      <c r="T163" s="18">
        <v>250890</v>
      </c>
      <c r="U163" s="18"/>
      <c r="V163" s="18">
        <v>6355</v>
      </c>
      <c r="W163" s="18">
        <v>164740</v>
      </c>
      <c r="X163" s="18">
        <v>7860</v>
      </c>
      <c r="Y163" s="18"/>
      <c r="Z163" s="18">
        <v>23700</v>
      </c>
      <c r="AA163" s="18"/>
      <c r="AB163" s="18">
        <v>76080</v>
      </c>
      <c r="AC163" s="18"/>
      <c r="AD163" s="18">
        <v>1202</v>
      </c>
      <c r="AE163" s="18">
        <v>65</v>
      </c>
      <c r="AF163" s="18"/>
      <c r="AG163" s="18">
        <v>120890</v>
      </c>
      <c r="AH163" s="18">
        <v>1570</v>
      </c>
      <c r="AI163" s="18">
        <v>850</v>
      </c>
      <c r="AJ163" s="18">
        <v>661</v>
      </c>
      <c r="AK163" s="18"/>
      <c r="AL163" s="18"/>
      <c r="AM163" s="18">
        <v>1670</v>
      </c>
      <c r="AN163" s="18"/>
      <c r="AO163" s="18"/>
      <c r="AP163" s="18">
        <v>1600</v>
      </c>
      <c r="AQ163" s="18">
        <v>2830</v>
      </c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>
        <v>394</v>
      </c>
      <c r="BF163" s="18"/>
      <c r="BG163" s="18">
        <v>135</v>
      </c>
      <c r="BH163" s="18"/>
      <c r="BI163" s="18"/>
      <c r="BJ163" s="18"/>
      <c r="BK163" s="18"/>
      <c r="BL163" s="18"/>
      <c r="BM163" s="18">
        <v>35650</v>
      </c>
      <c r="BN163" s="18">
        <v>1190</v>
      </c>
      <c r="BO163" s="19">
        <v>1531.154</v>
      </c>
      <c r="BP163" s="19">
        <v>322.51576</v>
      </c>
      <c r="BQ163" s="19">
        <v>1208.63824</v>
      </c>
      <c r="BR163" s="25">
        <v>0.78936425728568127</v>
      </c>
      <c r="BS163" s="18">
        <v>429.49621318373073</v>
      </c>
      <c r="BT163" s="18">
        <f t="shared" si="2"/>
        <v>79.506311360448805</v>
      </c>
      <c r="BU163" s="18">
        <v>70.375876577840103</v>
      </c>
      <c r="BV163" s="18">
        <v>21.340813464235627</v>
      </c>
      <c r="BW163" s="18">
        <v>6.6479663394109405</v>
      </c>
      <c r="BX163" s="18">
        <v>71.338008415147272</v>
      </c>
      <c r="BY163" s="18">
        <v>2.2047685834502104</v>
      </c>
      <c r="BZ163" s="18">
        <v>6.3568022440392697</v>
      </c>
      <c r="CA163" s="18">
        <v>50.20476858345021</v>
      </c>
      <c r="CB163" s="18">
        <v>47.9929873772791</v>
      </c>
      <c r="CC163" s="18"/>
    </row>
    <row r="164" spans="1:81" x14ac:dyDescent="0.25">
      <c r="A164" s="1" t="s">
        <v>412</v>
      </c>
      <c r="B164" t="s">
        <v>252</v>
      </c>
      <c r="C164" t="s">
        <v>413</v>
      </c>
      <c r="D164">
        <v>874</v>
      </c>
      <c r="E164" s="18">
        <v>78260</v>
      </c>
      <c r="F164" s="18"/>
      <c r="G164" s="18">
        <v>3385.9839999999999</v>
      </c>
      <c r="H164" s="18">
        <v>11730.016</v>
      </c>
      <c r="I164" s="18"/>
      <c r="J164" s="18">
        <v>1569</v>
      </c>
      <c r="K164" s="18">
        <v>1389</v>
      </c>
      <c r="L164" s="18">
        <v>5465</v>
      </c>
      <c r="M164" s="18"/>
      <c r="N164" s="18"/>
      <c r="O164" s="18"/>
      <c r="P164" s="18"/>
      <c r="Q164" s="18">
        <v>46820</v>
      </c>
      <c r="R164" s="18"/>
      <c r="S164" s="18">
        <v>3214</v>
      </c>
      <c r="T164" s="18">
        <v>46056</v>
      </c>
      <c r="U164" s="18"/>
      <c r="V164" s="18"/>
      <c r="W164" s="18">
        <v>31920</v>
      </c>
      <c r="X164" s="18"/>
      <c r="Y164" s="18"/>
      <c r="Z164" s="18">
        <v>12347</v>
      </c>
      <c r="AA164" s="18"/>
      <c r="AB164" s="18">
        <v>20942</v>
      </c>
      <c r="AC164" s="18"/>
      <c r="AD164" s="18"/>
      <c r="AE164" s="18"/>
      <c r="AF164" s="18">
        <v>42</v>
      </c>
      <c r="AG164" s="18">
        <v>31596</v>
      </c>
      <c r="AH164" s="18">
        <v>266</v>
      </c>
      <c r="AI164" s="18">
        <v>100</v>
      </c>
      <c r="AJ164" s="18">
        <v>20</v>
      </c>
      <c r="AK164" s="18"/>
      <c r="AL164" s="18"/>
      <c r="AM164" s="18">
        <v>60</v>
      </c>
      <c r="AN164" s="18"/>
      <c r="AO164" s="18"/>
      <c r="AP164" s="18"/>
      <c r="AQ164" s="18">
        <v>610</v>
      </c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>
        <v>16</v>
      </c>
      <c r="BH164" s="18"/>
      <c r="BI164" s="18"/>
      <c r="BJ164" s="18"/>
      <c r="BK164" s="18"/>
      <c r="BL164" s="18"/>
      <c r="BM164" s="18">
        <v>8740</v>
      </c>
      <c r="BN164" s="18">
        <v>71</v>
      </c>
      <c r="BO164" s="19">
        <v>304.61900000000003</v>
      </c>
      <c r="BP164" s="19">
        <v>81.645983999999999</v>
      </c>
      <c r="BQ164" s="19">
        <v>222.973016</v>
      </c>
      <c r="BR164" s="25">
        <v>0.73197343566881912</v>
      </c>
      <c r="BS164" s="18">
        <v>348.53432494279173</v>
      </c>
      <c r="BT164" s="18">
        <f t="shared" si="2"/>
        <v>89.54233409610984</v>
      </c>
      <c r="BU164" s="18">
        <v>52.695652173913039</v>
      </c>
      <c r="BV164" s="18">
        <v>23.961098398169334</v>
      </c>
      <c r="BW164" s="18">
        <v>14.127002288329519</v>
      </c>
      <c r="BX164" s="18">
        <v>53.569794050343248</v>
      </c>
      <c r="BY164" s="18">
        <v>0</v>
      </c>
      <c r="BZ164" s="18">
        <v>9.6372997711670472</v>
      </c>
      <c r="CA164" s="18">
        <v>3.6773455377574367</v>
      </c>
      <c r="CB164" s="18">
        <v>36.521739130434781</v>
      </c>
      <c r="CC164" s="18"/>
    </row>
    <row r="165" spans="1:81" x14ac:dyDescent="0.25">
      <c r="A165" s="1" t="s">
        <v>414</v>
      </c>
      <c r="B165" t="s">
        <v>252</v>
      </c>
      <c r="C165" t="s">
        <v>415</v>
      </c>
      <c r="D165">
        <v>1437</v>
      </c>
      <c r="E165" s="18">
        <v>320695</v>
      </c>
      <c r="F165" s="18"/>
      <c r="G165" s="18">
        <v>480.64499999999998</v>
      </c>
      <c r="H165" s="18">
        <v>28649.355</v>
      </c>
      <c r="I165" s="18"/>
      <c r="J165" s="18">
        <v>2340</v>
      </c>
      <c r="K165" s="18">
        <v>2120</v>
      </c>
      <c r="L165" s="18">
        <v>5246</v>
      </c>
      <c r="M165" s="18">
        <v>43</v>
      </c>
      <c r="N165" s="18"/>
      <c r="O165" s="18"/>
      <c r="P165" s="18"/>
      <c r="Q165" s="18">
        <v>100100</v>
      </c>
      <c r="R165" s="18"/>
      <c r="S165" s="18">
        <v>142035</v>
      </c>
      <c r="T165" s="18">
        <v>85325</v>
      </c>
      <c r="U165" s="18"/>
      <c r="V165" s="18"/>
      <c r="W165" s="18">
        <v>80320</v>
      </c>
      <c r="X165" s="18"/>
      <c r="Y165" s="18">
        <v>73015</v>
      </c>
      <c r="Z165" s="18"/>
      <c r="AA165" s="18"/>
      <c r="AB165" s="18"/>
      <c r="AC165" s="18">
        <v>20150</v>
      </c>
      <c r="AD165" s="18"/>
      <c r="AE165" s="18"/>
      <c r="AF165" s="18"/>
      <c r="AG165" s="18"/>
      <c r="AH165" s="18">
        <v>500</v>
      </c>
      <c r="AI165" s="18"/>
      <c r="AJ165" s="18">
        <v>201</v>
      </c>
      <c r="AK165" s="18"/>
      <c r="AL165" s="18"/>
      <c r="AM165" s="18"/>
      <c r="AN165" s="18"/>
      <c r="AO165" s="18"/>
      <c r="AP165" s="18">
        <v>267</v>
      </c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9">
        <v>861.48699999999997</v>
      </c>
      <c r="BP165" s="19">
        <v>321.17564499999997</v>
      </c>
      <c r="BQ165" s="19">
        <v>540.31135500000005</v>
      </c>
      <c r="BR165" s="25">
        <v>0.62718457156056917</v>
      </c>
      <c r="BS165" s="18">
        <v>599.50382741823239</v>
      </c>
      <c r="BT165" s="18">
        <f t="shared" si="2"/>
        <v>223.16979819067501</v>
      </c>
      <c r="BU165" s="18">
        <v>59.377174669450248</v>
      </c>
      <c r="BV165" s="18">
        <v>14.022268615170494</v>
      </c>
      <c r="BW165" s="18">
        <v>0</v>
      </c>
      <c r="BX165" s="18">
        <v>69.659011830201806</v>
      </c>
      <c r="BY165" s="18">
        <v>50.810716771050799</v>
      </c>
      <c r="BZ165" s="18">
        <v>6.7842727905358391</v>
      </c>
      <c r="CA165" s="18">
        <v>98.841336116910227</v>
      </c>
      <c r="CB165" s="18">
        <v>55.894224077940159</v>
      </c>
      <c r="CC165" s="18"/>
    </row>
    <row r="166" spans="1:81" x14ac:dyDescent="0.25">
      <c r="A166" s="1" t="s">
        <v>416</v>
      </c>
      <c r="B166" t="s">
        <v>252</v>
      </c>
      <c r="C166" t="s">
        <v>417</v>
      </c>
      <c r="D166">
        <v>4029</v>
      </c>
      <c r="E166" s="18">
        <v>206740</v>
      </c>
      <c r="F166" s="18">
        <v>4662.576</v>
      </c>
      <c r="G166" s="18">
        <v>11693.92</v>
      </c>
      <c r="H166" s="18">
        <v>40511.08</v>
      </c>
      <c r="I166" s="18">
        <v>15977.424000000001</v>
      </c>
      <c r="J166" s="18">
        <v>3780</v>
      </c>
      <c r="K166" s="18">
        <v>6340</v>
      </c>
      <c r="L166" s="18">
        <v>19280</v>
      </c>
      <c r="M166" s="18">
        <v>125</v>
      </c>
      <c r="N166" s="18"/>
      <c r="O166" s="18"/>
      <c r="P166" s="18"/>
      <c r="Q166" s="18">
        <v>137700</v>
      </c>
      <c r="R166" s="18"/>
      <c r="S166" s="18">
        <v>70800</v>
      </c>
      <c r="T166" s="18">
        <v>188345</v>
      </c>
      <c r="U166" s="18"/>
      <c r="V166" s="18">
        <v>5710</v>
      </c>
      <c r="W166" s="18">
        <v>162130</v>
      </c>
      <c r="X166" s="18">
        <v>6405</v>
      </c>
      <c r="Y166" s="18"/>
      <c r="Z166" s="18">
        <v>20420</v>
      </c>
      <c r="AA166" s="18"/>
      <c r="AB166" s="18">
        <v>76330</v>
      </c>
      <c r="AC166" s="18"/>
      <c r="AD166" s="18">
        <v>2348</v>
      </c>
      <c r="AE166" s="18">
        <v>329</v>
      </c>
      <c r="AF166" s="18"/>
      <c r="AG166" s="18">
        <v>127200</v>
      </c>
      <c r="AH166" s="18">
        <v>2000</v>
      </c>
      <c r="AI166" s="18">
        <v>650</v>
      </c>
      <c r="AJ166" s="18">
        <v>468</v>
      </c>
      <c r="AK166" s="18"/>
      <c r="AL166" s="18"/>
      <c r="AM166" s="18">
        <v>240</v>
      </c>
      <c r="AN166" s="18"/>
      <c r="AO166" s="18"/>
      <c r="AP166" s="18">
        <v>2890</v>
      </c>
      <c r="AQ166" s="18">
        <v>2210</v>
      </c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>
        <v>296</v>
      </c>
      <c r="BF166" s="18"/>
      <c r="BG166" s="18">
        <v>100</v>
      </c>
      <c r="BH166" s="18"/>
      <c r="BI166" s="18"/>
      <c r="BJ166" s="18"/>
      <c r="BK166" s="18"/>
      <c r="BL166" s="18"/>
      <c r="BM166" s="18">
        <v>40290</v>
      </c>
      <c r="BN166" s="18">
        <v>2460</v>
      </c>
      <c r="BO166" s="19">
        <v>1158.431</v>
      </c>
      <c r="BP166" s="19">
        <v>223.096496</v>
      </c>
      <c r="BQ166" s="19">
        <v>935.33450400000004</v>
      </c>
      <c r="BR166" s="25">
        <v>0.80741494659586976</v>
      </c>
      <c r="BS166" s="18">
        <v>287.52320675105483</v>
      </c>
      <c r="BT166" s="18">
        <f t="shared" si="2"/>
        <v>51.312980888557952</v>
      </c>
      <c r="BU166" s="18">
        <v>46.747331844130052</v>
      </c>
      <c r="BV166" s="18">
        <v>18.945147679324894</v>
      </c>
      <c r="BW166" s="18">
        <v>5.0682551501613302</v>
      </c>
      <c r="BX166" s="18">
        <v>34.177215189873415</v>
      </c>
      <c r="BY166" s="18">
        <v>1.5897244973938942</v>
      </c>
      <c r="BZ166" s="18">
        <v>7.3281211218664684</v>
      </c>
      <c r="CA166" s="18">
        <v>17.572598659717052</v>
      </c>
      <c r="CB166" s="18">
        <v>41.657979647555223</v>
      </c>
      <c r="CC166" s="18"/>
    </row>
    <row r="167" spans="1:81" x14ac:dyDescent="0.25">
      <c r="A167" s="1" t="s">
        <v>418</v>
      </c>
      <c r="B167" t="s">
        <v>252</v>
      </c>
      <c r="C167" t="s">
        <v>419</v>
      </c>
      <c r="D167">
        <v>263</v>
      </c>
      <c r="E167" s="18">
        <v>22670</v>
      </c>
      <c r="F167" s="18"/>
      <c r="G167" s="18">
        <v>801.69600000000003</v>
      </c>
      <c r="H167" s="18">
        <v>2777.3040000000001</v>
      </c>
      <c r="I167" s="18"/>
      <c r="J167" s="18">
        <v>272</v>
      </c>
      <c r="K167" s="18">
        <v>441</v>
      </c>
      <c r="L167" s="18">
        <v>1304</v>
      </c>
      <c r="M167" s="18"/>
      <c r="N167" s="18"/>
      <c r="O167" s="18"/>
      <c r="P167" s="18"/>
      <c r="Q167" s="18">
        <v>19260</v>
      </c>
      <c r="R167" s="18"/>
      <c r="S167" s="18">
        <v>821</v>
      </c>
      <c r="T167" s="18">
        <v>14745</v>
      </c>
      <c r="U167" s="18"/>
      <c r="V167" s="18"/>
      <c r="W167" s="18">
        <v>11930</v>
      </c>
      <c r="X167" s="18"/>
      <c r="Y167" s="18"/>
      <c r="Z167" s="18">
        <v>3372</v>
      </c>
      <c r="AA167" s="18"/>
      <c r="AB167" s="18">
        <v>5527</v>
      </c>
      <c r="AC167" s="18"/>
      <c r="AD167" s="18"/>
      <c r="AE167" s="18"/>
      <c r="AF167" s="18">
        <v>11</v>
      </c>
      <c r="AG167" s="18">
        <v>10714</v>
      </c>
      <c r="AH167" s="18">
        <v>64</v>
      </c>
      <c r="AI167" s="18">
        <v>36</v>
      </c>
      <c r="AJ167" s="18">
        <v>21</v>
      </c>
      <c r="AK167" s="18"/>
      <c r="AL167" s="18"/>
      <c r="AM167" s="18">
        <v>63</v>
      </c>
      <c r="AN167" s="18"/>
      <c r="AO167" s="18"/>
      <c r="AP167" s="18"/>
      <c r="AQ167" s="18">
        <v>75</v>
      </c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  <c r="BM167" s="18">
        <v>2630</v>
      </c>
      <c r="BN167" s="18"/>
      <c r="BO167" s="19">
        <v>97.534999999999997</v>
      </c>
      <c r="BP167" s="19">
        <v>23.471696000000001</v>
      </c>
      <c r="BQ167" s="19">
        <v>74.063304000000002</v>
      </c>
      <c r="BR167" s="25">
        <v>0.75935104321525615</v>
      </c>
      <c r="BS167" s="18">
        <v>370.85551330798478</v>
      </c>
      <c r="BT167" s="18">
        <f t="shared" si="2"/>
        <v>86.197718631178702</v>
      </c>
      <c r="BU167" s="18">
        <v>56.064638783269963</v>
      </c>
      <c r="BV167" s="18">
        <v>21.015209125475284</v>
      </c>
      <c r="BW167" s="18">
        <v>12.8212927756654</v>
      </c>
      <c r="BX167" s="18">
        <v>73.231939163498097</v>
      </c>
      <c r="BY167" s="18">
        <v>0</v>
      </c>
      <c r="BZ167" s="18">
        <v>7.6692015209125479</v>
      </c>
      <c r="CA167" s="18">
        <v>3.1216730038022815</v>
      </c>
      <c r="CB167" s="18">
        <v>45.361216730038024</v>
      </c>
      <c r="CC167" s="18"/>
    </row>
    <row r="168" spans="1:81" x14ac:dyDescent="0.25">
      <c r="A168" s="1" t="s">
        <v>420</v>
      </c>
      <c r="B168" t="s">
        <v>252</v>
      </c>
      <c r="C168" t="s">
        <v>421</v>
      </c>
      <c r="D168">
        <v>733</v>
      </c>
      <c r="E168" s="18">
        <v>222930</v>
      </c>
      <c r="F168" s="18"/>
      <c r="G168" s="18">
        <v>2840.32</v>
      </c>
      <c r="H168" s="18">
        <v>9839.68</v>
      </c>
      <c r="I168" s="18"/>
      <c r="J168" s="18">
        <v>920</v>
      </c>
      <c r="K168" s="18">
        <v>680</v>
      </c>
      <c r="L168" s="18">
        <v>1400</v>
      </c>
      <c r="M168" s="18"/>
      <c r="N168" s="18"/>
      <c r="O168" s="18"/>
      <c r="P168" s="18"/>
      <c r="Q168" s="18"/>
      <c r="R168" s="18"/>
      <c r="S168" s="18"/>
      <c r="T168" s="18">
        <v>39180</v>
      </c>
      <c r="U168" s="18"/>
      <c r="V168" s="18"/>
      <c r="W168" s="18">
        <v>59350</v>
      </c>
      <c r="X168" s="18"/>
      <c r="Y168" s="18">
        <v>19750</v>
      </c>
      <c r="Z168" s="18">
        <v>4860</v>
      </c>
      <c r="AA168" s="18"/>
      <c r="AB168" s="18"/>
      <c r="AC168" s="18">
        <v>12320</v>
      </c>
      <c r="AD168" s="18"/>
      <c r="AE168" s="18"/>
      <c r="AF168" s="18"/>
      <c r="AG168" s="18"/>
      <c r="AH168" s="18"/>
      <c r="AI168" s="18"/>
      <c r="AJ168" s="18">
        <v>50</v>
      </c>
      <c r="AK168" s="18"/>
      <c r="AL168" s="18"/>
      <c r="AM168" s="18"/>
      <c r="AN168" s="18"/>
      <c r="AO168" s="18"/>
      <c r="AP168" s="18">
        <v>10</v>
      </c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9">
        <v>374.13</v>
      </c>
      <c r="BP168" s="19">
        <v>225.77032</v>
      </c>
      <c r="BQ168" s="19">
        <v>148.35968</v>
      </c>
      <c r="BR168" s="25">
        <v>0.39654579958837838</v>
      </c>
      <c r="BS168" s="18">
        <v>510.40927694406548</v>
      </c>
      <c r="BT168" s="18">
        <f t="shared" si="2"/>
        <v>304.13369713506137</v>
      </c>
      <c r="BU168" s="18">
        <v>53.451568894952253</v>
      </c>
      <c r="BV168" s="18">
        <v>16.807639836289223</v>
      </c>
      <c r="BW168" s="18">
        <v>6.6302864938608463</v>
      </c>
      <c r="BX168" s="18">
        <v>0</v>
      </c>
      <c r="BY168" s="18">
        <v>26.94406548431105</v>
      </c>
      <c r="BZ168" s="18">
        <v>4.0927694406548438</v>
      </c>
      <c r="CA168" s="18">
        <v>0</v>
      </c>
      <c r="CB168" s="18">
        <v>80.968622100954974</v>
      </c>
      <c r="CC168" s="18"/>
    </row>
    <row r="169" spans="1:81" x14ac:dyDescent="0.25">
      <c r="A169" s="1" t="s">
        <v>422</v>
      </c>
      <c r="B169" t="s">
        <v>252</v>
      </c>
      <c r="C169" t="s">
        <v>423</v>
      </c>
      <c r="D169">
        <v>849</v>
      </c>
      <c r="E169" s="18">
        <v>175230</v>
      </c>
      <c r="F169" s="18"/>
      <c r="G169" s="18">
        <v>1805.44</v>
      </c>
      <c r="H169" s="18">
        <v>6254.56</v>
      </c>
      <c r="I169" s="18"/>
      <c r="J169" s="18"/>
      <c r="K169" s="18"/>
      <c r="L169" s="18"/>
      <c r="M169" s="18"/>
      <c r="N169" s="18"/>
      <c r="O169" s="18"/>
      <c r="P169" s="18"/>
      <c r="Q169" s="18">
        <v>54100</v>
      </c>
      <c r="R169" s="18"/>
      <c r="S169" s="18"/>
      <c r="T169" s="18">
        <v>29490</v>
      </c>
      <c r="U169" s="18"/>
      <c r="V169" s="18"/>
      <c r="W169" s="18">
        <v>44000</v>
      </c>
      <c r="X169" s="18"/>
      <c r="Y169" s="18">
        <v>22370</v>
      </c>
      <c r="Z169" s="18"/>
      <c r="AA169" s="18"/>
      <c r="AB169" s="18"/>
      <c r="AC169" s="18"/>
      <c r="AD169" s="18">
        <v>578</v>
      </c>
      <c r="AE169" s="18"/>
      <c r="AF169" s="18"/>
      <c r="AG169" s="18"/>
      <c r="AH169" s="18"/>
      <c r="AI169" s="18"/>
      <c r="AJ169" s="18">
        <v>120</v>
      </c>
      <c r="AK169" s="18"/>
      <c r="AL169" s="18"/>
      <c r="AM169" s="18"/>
      <c r="AN169" s="18"/>
      <c r="AO169" s="18"/>
      <c r="AP169" s="18">
        <v>50</v>
      </c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9">
        <v>333.99799999999999</v>
      </c>
      <c r="BP169" s="19">
        <v>177.03543999999999</v>
      </c>
      <c r="BQ169" s="19">
        <v>156.96256</v>
      </c>
      <c r="BR169" s="25">
        <v>0.46995059850657794</v>
      </c>
      <c r="BS169" s="18">
        <v>393.40164899882211</v>
      </c>
      <c r="BT169" s="18">
        <f t="shared" si="2"/>
        <v>206.39575971731449</v>
      </c>
      <c r="BU169" s="18">
        <v>34.734982332155475</v>
      </c>
      <c r="BV169" s="18">
        <v>0</v>
      </c>
      <c r="BW169" s="18">
        <v>0</v>
      </c>
      <c r="BX169" s="18">
        <v>63.722025912838632</v>
      </c>
      <c r="BY169" s="18">
        <v>26.348645465253238</v>
      </c>
      <c r="BZ169" s="18">
        <v>0</v>
      </c>
      <c r="CA169" s="18">
        <v>0</v>
      </c>
      <c r="CB169" s="18">
        <v>51.825677267373379</v>
      </c>
      <c r="CC169" s="18"/>
    </row>
    <row r="170" spans="1:81" x14ac:dyDescent="0.25">
      <c r="A170" s="1" t="s">
        <v>424</v>
      </c>
      <c r="B170" t="s">
        <v>252</v>
      </c>
      <c r="C170" t="s">
        <v>425</v>
      </c>
      <c r="D170">
        <v>2819</v>
      </c>
      <c r="E170" s="18">
        <v>216400</v>
      </c>
      <c r="F170" s="18"/>
      <c r="G170" s="18">
        <v>12944.96</v>
      </c>
      <c r="H170" s="18">
        <v>44845.04</v>
      </c>
      <c r="I170" s="18"/>
      <c r="J170" s="18">
        <v>2900</v>
      </c>
      <c r="K170" s="18">
        <v>4830</v>
      </c>
      <c r="L170" s="18">
        <v>17435</v>
      </c>
      <c r="M170" s="18">
        <v>130</v>
      </c>
      <c r="N170" s="18"/>
      <c r="O170" s="18"/>
      <c r="P170" s="18"/>
      <c r="Q170" s="18">
        <v>214660</v>
      </c>
      <c r="R170" s="18"/>
      <c r="S170" s="18">
        <v>50160</v>
      </c>
      <c r="T170" s="18">
        <v>115720</v>
      </c>
      <c r="U170" s="18"/>
      <c r="V170" s="18">
        <v>4220</v>
      </c>
      <c r="W170" s="18">
        <v>112140</v>
      </c>
      <c r="X170" s="18"/>
      <c r="Y170" s="18"/>
      <c r="Z170" s="18">
        <v>21520</v>
      </c>
      <c r="AA170" s="18"/>
      <c r="AB170" s="18">
        <v>65630</v>
      </c>
      <c r="AC170" s="18"/>
      <c r="AD170" s="18"/>
      <c r="AE170" s="18">
        <v>74</v>
      </c>
      <c r="AF170" s="18"/>
      <c r="AG170" s="18">
        <v>83060</v>
      </c>
      <c r="AH170" s="18">
        <v>990</v>
      </c>
      <c r="AI170" s="18"/>
      <c r="AJ170" s="18">
        <v>219</v>
      </c>
      <c r="AK170" s="18"/>
      <c r="AL170" s="18"/>
      <c r="AM170" s="18">
        <v>315</v>
      </c>
      <c r="AN170" s="18"/>
      <c r="AO170" s="18"/>
      <c r="AP170" s="18">
        <v>1390</v>
      </c>
      <c r="AQ170" s="18">
        <v>1935</v>
      </c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>
        <v>126</v>
      </c>
      <c r="BF170" s="18"/>
      <c r="BG170" s="18">
        <v>120</v>
      </c>
      <c r="BH170" s="18"/>
      <c r="BI170" s="18"/>
      <c r="BJ170" s="18"/>
      <c r="BK170" s="18"/>
      <c r="BL170" s="18"/>
      <c r="BM170" s="18">
        <v>28190</v>
      </c>
      <c r="BN170" s="18">
        <v>660</v>
      </c>
      <c r="BO170" s="19">
        <v>1000.614</v>
      </c>
      <c r="BP170" s="19">
        <v>229.34495999999999</v>
      </c>
      <c r="BQ170" s="19">
        <v>771.26904000000002</v>
      </c>
      <c r="BR170" s="25">
        <v>0.77079577139636268</v>
      </c>
      <c r="BS170" s="18">
        <v>354.95352962043279</v>
      </c>
      <c r="BT170" s="18">
        <f t="shared" si="2"/>
        <v>76.764810216388796</v>
      </c>
      <c r="BU170" s="18">
        <v>41.050017736786089</v>
      </c>
      <c r="BV170" s="18">
        <v>23.281305427456545</v>
      </c>
      <c r="BW170" s="18">
        <v>7.6339127350124159</v>
      </c>
      <c r="BX170" s="18">
        <v>76.147570060305071</v>
      </c>
      <c r="BY170" s="18">
        <v>0</v>
      </c>
      <c r="BZ170" s="18">
        <v>8.9730400851365726</v>
      </c>
      <c r="CA170" s="18">
        <v>17.793543809861653</v>
      </c>
      <c r="CB170" s="18">
        <v>41.277048598793897</v>
      </c>
      <c r="CC170" s="18"/>
    </row>
    <row r="171" spans="1:81" x14ac:dyDescent="0.25">
      <c r="A171" s="1" t="s">
        <v>426</v>
      </c>
      <c r="B171" t="s">
        <v>252</v>
      </c>
      <c r="C171" t="s">
        <v>427</v>
      </c>
      <c r="D171">
        <v>497</v>
      </c>
      <c r="E171" s="18">
        <v>67580</v>
      </c>
      <c r="F171" s="18"/>
      <c r="G171" s="18">
        <v>1774.528</v>
      </c>
      <c r="H171" s="18">
        <v>6147.4719999999998</v>
      </c>
      <c r="I171" s="18"/>
      <c r="J171" s="18">
        <v>746</v>
      </c>
      <c r="K171" s="18">
        <v>1076</v>
      </c>
      <c r="L171" s="18">
        <v>2697</v>
      </c>
      <c r="M171" s="18">
        <v>18</v>
      </c>
      <c r="N171" s="18"/>
      <c r="O171" s="18"/>
      <c r="P171" s="18"/>
      <c r="Q171" s="18">
        <v>33820</v>
      </c>
      <c r="R171" s="18"/>
      <c r="S171" s="18">
        <v>1420</v>
      </c>
      <c r="T171" s="18">
        <v>34059</v>
      </c>
      <c r="U171" s="18"/>
      <c r="V171" s="18"/>
      <c r="W171" s="18">
        <v>35740</v>
      </c>
      <c r="X171" s="18">
        <v>680</v>
      </c>
      <c r="Y171" s="18"/>
      <c r="Z171" s="18">
        <v>5125</v>
      </c>
      <c r="AA171" s="18"/>
      <c r="AB171" s="18">
        <v>11003</v>
      </c>
      <c r="AC171" s="18"/>
      <c r="AD171" s="18"/>
      <c r="AE171" s="18"/>
      <c r="AF171" s="18">
        <v>31</v>
      </c>
      <c r="AG171" s="18">
        <v>26318</v>
      </c>
      <c r="AH171" s="18">
        <v>48</v>
      </c>
      <c r="AI171" s="18">
        <v>42</v>
      </c>
      <c r="AJ171" s="18">
        <v>45</v>
      </c>
      <c r="AK171" s="18"/>
      <c r="AL171" s="18"/>
      <c r="AM171" s="18">
        <v>64</v>
      </c>
      <c r="AN171" s="18"/>
      <c r="AO171" s="18"/>
      <c r="AP171" s="18"/>
      <c r="AQ171" s="18">
        <v>411</v>
      </c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>
        <v>7</v>
      </c>
      <c r="BH171" s="18"/>
      <c r="BI171" s="18"/>
      <c r="BJ171" s="18"/>
      <c r="BK171" s="18"/>
      <c r="BL171" s="18"/>
      <c r="BM171" s="18">
        <v>4970</v>
      </c>
      <c r="BN171" s="18"/>
      <c r="BO171" s="19">
        <v>233.822</v>
      </c>
      <c r="BP171" s="19">
        <v>69.354528000000002</v>
      </c>
      <c r="BQ171" s="19">
        <v>164.46747199999999</v>
      </c>
      <c r="BR171" s="25">
        <v>0.70338749989308114</v>
      </c>
      <c r="BS171" s="18">
        <v>470.46680080482889</v>
      </c>
      <c r="BT171" s="18">
        <f t="shared" si="2"/>
        <v>135.97585513078471</v>
      </c>
      <c r="BU171" s="18">
        <v>68.529175050301816</v>
      </c>
      <c r="BV171" s="18">
        <v>22.138832997987926</v>
      </c>
      <c r="BW171" s="18">
        <v>10.311871227364186</v>
      </c>
      <c r="BX171" s="18">
        <v>68.048289738430583</v>
      </c>
      <c r="BY171" s="18">
        <v>1.3682092555331993</v>
      </c>
      <c r="BZ171" s="18">
        <v>9.1287726358148902</v>
      </c>
      <c r="CA171" s="18">
        <v>2.8571428571428572</v>
      </c>
      <c r="CB171" s="18">
        <v>71.91146881287726</v>
      </c>
      <c r="CC171" s="18"/>
    </row>
    <row r="172" spans="1:81" x14ac:dyDescent="0.25">
      <c r="A172" s="1" t="s">
        <v>428</v>
      </c>
      <c r="B172" t="s">
        <v>252</v>
      </c>
      <c r="C172" t="s">
        <v>429</v>
      </c>
      <c r="D172">
        <v>448</v>
      </c>
      <c r="E172" s="18">
        <v>27300</v>
      </c>
      <c r="F172" s="18"/>
      <c r="G172" s="18">
        <v>4128.768</v>
      </c>
      <c r="H172" s="18">
        <v>14303.232</v>
      </c>
      <c r="I172" s="18"/>
      <c r="J172" s="18">
        <v>592</v>
      </c>
      <c r="K172" s="18">
        <v>1281</v>
      </c>
      <c r="L172" s="18">
        <v>1217</v>
      </c>
      <c r="M172" s="18">
        <v>30</v>
      </c>
      <c r="N172" s="18"/>
      <c r="O172" s="18"/>
      <c r="P172" s="18"/>
      <c r="Q172" s="18">
        <v>19620</v>
      </c>
      <c r="R172" s="18"/>
      <c r="S172" s="18">
        <v>1856</v>
      </c>
      <c r="T172" s="18">
        <v>17723</v>
      </c>
      <c r="U172" s="18"/>
      <c r="V172" s="18"/>
      <c r="W172" s="18">
        <v>19930</v>
      </c>
      <c r="X172" s="18"/>
      <c r="Y172" s="18"/>
      <c r="Z172" s="18">
        <v>8848</v>
      </c>
      <c r="AA172" s="18"/>
      <c r="AB172" s="18">
        <v>6029</v>
      </c>
      <c r="AC172" s="18"/>
      <c r="AD172" s="18"/>
      <c r="AE172" s="18"/>
      <c r="AF172" s="18">
        <v>395</v>
      </c>
      <c r="AG172" s="18">
        <v>15815</v>
      </c>
      <c r="AH172" s="18">
        <v>119</v>
      </c>
      <c r="AI172" s="18">
        <v>124</v>
      </c>
      <c r="AJ172" s="18">
        <v>41</v>
      </c>
      <c r="AK172" s="18"/>
      <c r="AL172" s="18"/>
      <c r="AM172" s="18">
        <v>63</v>
      </c>
      <c r="AN172" s="18"/>
      <c r="AO172" s="18"/>
      <c r="AP172" s="18"/>
      <c r="AQ172" s="18">
        <v>35</v>
      </c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>
        <v>4480</v>
      </c>
      <c r="BN172" s="18"/>
      <c r="BO172" s="19">
        <v>143.93</v>
      </c>
      <c r="BP172" s="19">
        <v>31.428768000000002</v>
      </c>
      <c r="BQ172" s="19">
        <v>112.501232</v>
      </c>
      <c r="BR172" s="25">
        <v>0.78163851872437995</v>
      </c>
      <c r="BS172" s="18">
        <v>321.27232142857144</v>
      </c>
      <c r="BT172" s="18">
        <f t="shared" si="2"/>
        <v>60.9375</v>
      </c>
      <c r="BU172" s="18">
        <v>39.560267857142854</v>
      </c>
      <c r="BV172" s="18">
        <v>13.457589285714285</v>
      </c>
      <c r="BW172" s="18">
        <v>19.75</v>
      </c>
      <c r="BX172" s="18">
        <v>43.794642857142861</v>
      </c>
      <c r="BY172" s="18">
        <v>0</v>
      </c>
      <c r="BZ172" s="18">
        <v>6.9642857142857144</v>
      </c>
      <c r="CA172" s="18">
        <v>4.1428571428571423</v>
      </c>
      <c r="CB172" s="18">
        <v>44.486607142857146</v>
      </c>
      <c r="CC172" s="18"/>
    </row>
    <row r="173" spans="1:81" x14ac:dyDescent="0.25">
      <c r="A173" s="1" t="s">
        <v>430</v>
      </c>
      <c r="B173" t="s">
        <v>252</v>
      </c>
      <c r="C173" t="s">
        <v>431</v>
      </c>
      <c r="D173">
        <v>4819</v>
      </c>
      <c r="E173" s="18">
        <v>444610</v>
      </c>
      <c r="F173" s="18">
        <v>45550</v>
      </c>
      <c r="G173" s="18">
        <v>19075.84</v>
      </c>
      <c r="H173" s="18">
        <v>66084.160000000003</v>
      </c>
      <c r="I173" s="18">
        <v>26550</v>
      </c>
      <c r="J173" s="18">
        <v>6920</v>
      </c>
      <c r="K173" s="18">
        <v>8918</v>
      </c>
      <c r="L173" s="18">
        <v>23104</v>
      </c>
      <c r="M173" s="18">
        <v>258</v>
      </c>
      <c r="N173" s="18"/>
      <c r="O173" s="18"/>
      <c r="P173" s="18"/>
      <c r="Q173" s="18">
        <v>311160</v>
      </c>
      <c r="R173" s="18"/>
      <c r="S173" s="18">
        <v>302090</v>
      </c>
      <c r="T173" s="18">
        <v>247405</v>
      </c>
      <c r="U173" s="18"/>
      <c r="V173" s="18">
        <v>7020</v>
      </c>
      <c r="W173" s="18">
        <v>191500</v>
      </c>
      <c r="X173" s="18">
        <v>10070</v>
      </c>
      <c r="Y173" s="18"/>
      <c r="Z173" s="18">
        <v>41480</v>
      </c>
      <c r="AA173" s="18"/>
      <c r="AB173" s="18">
        <v>120190</v>
      </c>
      <c r="AC173" s="18"/>
      <c r="AD173" s="18">
        <v>4634</v>
      </c>
      <c r="AE173" s="18">
        <v>135</v>
      </c>
      <c r="AF173" s="18"/>
      <c r="AG173" s="18">
        <v>152590</v>
      </c>
      <c r="AH173" s="18">
        <v>1850</v>
      </c>
      <c r="AI173" s="18">
        <v>540</v>
      </c>
      <c r="AJ173" s="18">
        <v>556</v>
      </c>
      <c r="AK173" s="18"/>
      <c r="AL173" s="18"/>
      <c r="AM173" s="18">
        <v>372</v>
      </c>
      <c r="AN173" s="18"/>
      <c r="AO173" s="18"/>
      <c r="AP173" s="18">
        <v>4350</v>
      </c>
      <c r="AQ173" s="18">
        <v>3180</v>
      </c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>
        <v>142</v>
      </c>
      <c r="BF173" s="18"/>
      <c r="BG173" s="18">
        <v>128</v>
      </c>
      <c r="BH173" s="18"/>
      <c r="BI173" s="18"/>
      <c r="BJ173" s="18"/>
      <c r="BK173" s="18"/>
      <c r="BL173" s="18"/>
      <c r="BM173" s="18">
        <v>48190</v>
      </c>
      <c r="BN173" s="18">
        <v>14925</v>
      </c>
      <c r="BO173" s="19">
        <v>2103.5770000000002</v>
      </c>
      <c r="BP173" s="19">
        <v>509.23584</v>
      </c>
      <c r="BQ173" s="19">
        <v>1594.3411599999999</v>
      </c>
      <c r="BR173" s="25">
        <v>0.75791908734503188</v>
      </c>
      <c r="BS173" s="18">
        <v>436.5173272463166</v>
      </c>
      <c r="BT173" s="18">
        <f t="shared" si="2"/>
        <v>92.261880058103344</v>
      </c>
      <c r="BU173" s="18">
        <v>51.33948952064744</v>
      </c>
      <c r="BV173" s="18">
        <v>24.940859099398217</v>
      </c>
      <c r="BW173" s="18">
        <v>8.6075949367088604</v>
      </c>
      <c r="BX173" s="18">
        <v>64.569412741232625</v>
      </c>
      <c r="BY173" s="18">
        <v>2.0896451545963894</v>
      </c>
      <c r="BZ173" s="18">
        <v>8.1344677318945848</v>
      </c>
      <c r="CA173" s="18">
        <v>62.687279518572311</v>
      </c>
      <c r="CB173" s="18">
        <v>41.195268727951856</v>
      </c>
      <c r="CC173" s="18"/>
    </row>
    <row r="174" spans="1:81" x14ac:dyDescent="0.25">
      <c r="A174" s="1" t="s">
        <v>432</v>
      </c>
      <c r="B174" t="s">
        <v>252</v>
      </c>
      <c r="C174" t="s">
        <v>433</v>
      </c>
      <c r="D174">
        <v>6147</v>
      </c>
      <c r="E174" s="18">
        <v>547975</v>
      </c>
      <c r="F174" s="18">
        <v>31070</v>
      </c>
      <c r="G174" s="18">
        <v>20942.88</v>
      </c>
      <c r="H174" s="18">
        <v>72552.12</v>
      </c>
      <c r="I174" s="18">
        <v>3970</v>
      </c>
      <c r="J174" s="18">
        <v>6700</v>
      </c>
      <c r="K174" s="18">
        <v>7687</v>
      </c>
      <c r="L174" s="18">
        <v>32136</v>
      </c>
      <c r="M174" s="18">
        <v>130</v>
      </c>
      <c r="N174" s="18"/>
      <c r="O174" s="18"/>
      <c r="P174" s="18"/>
      <c r="Q174" s="18">
        <v>369860</v>
      </c>
      <c r="R174" s="18"/>
      <c r="S174" s="18">
        <v>321350</v>
      </c>
      <c r="T174" s="18">
        <v>389280</v>
      </c>
      <c r="U174" s="18"/>
      <c r="V174" s="18">
        <v>15010</v>
      </c>
      <c r="W174" s="18">
        <v>242720</v>
      </c>
      <c r="X174" s="18">
        <v>11440</v>
      </c>
      <c r="Y174" s="18"/>
      <c r="Z174" s="18">
        <v>34220</v>
      </c>
      <c r="AA174" s="18"/>
      <c r="AB174" s="18">
        <v>157970</v>
      </c>
      <c r="AC174" s="18"/>
      <c r="AD174" s="18">
        <v>2891</v>
      </c>
      <c r="AE174" s="18">
        <v>281</v>
      </c>
      <c r="AF174" s="18"/>
      <c r="AG174" s="18">
        <v>198195</v>
      </c>
      <c r="AH174" s="18">
        <v>1850</v>
      </c>
      <c r="AI174" s="18">
        <v>230</v>
      </c>
      <c r="AJ174" s="18">
        <v>509</v>
      </c>
      <c r="AK174" s="18"/>
      <c r="AL174" s="18"/>
      <c r="AM174" s="18">
        <v>835</v>
      </c>
      <c r="AN174" s="18"/>
      <c r="AO174" s="18"/>
      <c r="AP174" s="18">
        <v>4940</v>
      </c>
      <c r="AQ174" s="18">
        <v>4415</v>
      </c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>
        <v>307</v>
      </c>
      <c r="BF174" s="18"/>
      <c r="BG174" s="18">
        <v>150</v>
      </c>
      <c r="BH174" s="18"/>
      <c r="BI174" s="18"/>
      <c r="BJ174" s="18"/>
      <c r="BK174" s="18"/>
      <c r="BL174" s="18"/>
      <c r="BM174" s="18">
        <v>61470</v>
      </c>
      <c r="BN174" s="18">
        <v>3280</v>
      </c>
      <c r="BO174" s="19">
        <v>2544.366</v>
      </c>
      <c r="BP174" s="19">
        <v>599.98788000000002</v>
      </c>
      <c r="BQ174" s="19">
        <v>1944.3781200000001</v>
      </c>
      <c r="BR174" s="25">
        <v>0.76418963309523869</v>
      </c>
      <c r="BS174" s="18">
        <v>413.91996095656418</v>
      </c>
      <c r="BT174" s="18">
        <f t="shared" si="2"/>
        <v>89.145111436473073</v>
      </c>
      <c r="BU174" s="18">
        <v>63.328452903855535</v>
      </c>
      <c r="BV174" s="18">
        <v>25.698714820237512</v>
      </c>
      <c r="BW174" s="18">
        <v>5.5669432243370744</v>
      </c>
      <c r="BX174" s="18">
        <v>60.16918822189686</v>
      </c>
      <c r="BY174" s="18">
        <v>1.8610704408654628</v>
      </c>
      <c r="BZ174" s="18">
        <v>7.589555880917521</v>
      </c>
      <c r="CA174" s="18">
        <v>52.277533756303889</v>
      </c>
      <c r="CB174" s="18">
        <v>41.927769643728652</v>
      </c>
      <c r="CC174" s="18"/>
    </row>
    <row r="175" spans="1:81" x14ac:dyDescent="0.25">
      <c r="A175" s="1" t="s">
        <v>434</v>
      </c>
      <c r="B175" t="s">
        <v>252</v>
      </c>
      <c r="C175" t="s">
        <v>435</v>
      </c>
      <c r="D175">
        <v>936</v>
      </c>
      <c r="E175" s="18">
        <v>127710</v>
      </c>
      <c r="F175" s="18"/>
      <c r="G175" s="18">
        <v>201</v>
      </c>
      <c r="H175" s="18">
        <v>19899</v>
      </c>
      <c r="I175" s="18"/>
      <c r="J175" s="18">
        <v>860</v>
      </c>
      <c r="K175" s="18">
        <v>1980</v>
      </c>
      <c r="L175" s="18">
        <v>4747</v>
      </c>
      <c r="M175" s="18"/>
      <c r="N175" s="18"/>
      <c r="O175" s="18"/>
      <c r="P175" s="18"/>
      <c r="Q175" s="18">
        <v>25760</v>
      </c>
      <c r="R175" s="18"/>
      <c r="S175" s="18"/>
      <c r="T175" s="18">
        <v>39265</v>
      </c>
      <c r="U175" s="18">
        <v>3610</v>
      </c>
      <c r="V175" s="18"/>
      <c r="W175" s="18">
        <v>58520</v>
      </c>
      <c r="X175" s="18"/>
      <c r="Y175" s="18">
        <v>31540</v>
      </c>
      <c r="Z175" s="18">
        <v>11240</v>
      </c>
      <c r="AA175" s="18"/>
      <c r="AB175" s="18"/>
      <c r="AC175" s="18">
        <v>23120</v>
      </c>
      <c r="AD175" s="18"/>
      <c r="AE175" s="18"/>
      <c r="AF175" s="18"/>
      <c r="AG175" s="18"/>
      <c r="AH175" s="18"/>
      <c r="AI175" s="18"/>
      <c r="AJ175" s="18">
        <v>94</v>
      </c>
      <c r="AK175" s="18"/>
      <c r="AL175" s="18"/>
      <c r="AM175" s="18"/>
      <c r="AN175" s="18"/>
      <c r="AO175" s="18"/>
      <c r="AP175" s="18">
        <v>83</v>
      </c>
      <c r="AQ175" s="18">
        <v>2125</v>
      </c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>
        <v>172</v>
      </c>
      <c r="BF175" s="18"/>
      <c r="BG175" s="18"/>
      <c r="BH175" s="18">
        <v>25</v>
      </c>
      <c r="BI175" s="18"/>
      <c r="BJ175" s="18"/>
      <c r="BK175" s="18"/>
      <c r="BL175" s="18"/>
      <c r="BM175" s="18">
        <v>9360</v>
      </c>
      <c r="BN175" s="18">
        <v>3040</v>
      </c>
      <c r="BO175" s="19">
        <v>363.351</v>
      </c>
      <c r="BP175" s="19">
        <v>127.911</v>
      </c>
      <c r="BQ175" s="19">
        <v>235.44</v>
      </c>
      <c r="BR175" s="25">
        <v>0.64796849327509765</v>
      </c>
      <c r="BS175" s="18">
        <v>388.19551282051282</v>
      </c>
      <c r="BT175" s="18">
        <f t="shared" si="2"/>
        <v>136.44230769230768</v>
      </c>
      <c r="BU175" s="18">
        <v>45.806623931623932</v>
      </c>
      <c r="BV175" s="18">
        <v>24.700854700854702</v>
      </c>
      <c r="BW175" s="18">
        <v>12.00854700854701</v>
      </c>
      <c r="BX175" s="18">
        <v>27.521367521367523</v>
      </c>
      <c r="BY175" s="18">
        <v>33.696581196581192</v>
      </c>
      <c r="BZ175" s="18">
        <v>8.1057692307692299</v>
      </c>
      <c r="CA175" s="18">
        <v>0</v>
      </c>
      <c r="CB175" s="18">
        <v>62.521367521367516</v>
      </c>
      <c r="CC175" s="18"/>
    </row>
    <row r="176" spans="1:81" x14ac:dyDescent="0.25">
      <c r="A176" s="1" t="s">
        <v>436</v>
      </c>
      <c r="B176" t="s">
        <v>252</v>
      </c>
      <c r="C176" t="s">
        <v>437</v>
      </c>
      <c r="D176">
        <v>275</v>
      </c>
      <c r="E176" s="18">
        <v>37000</v>
      </c>
      <c r="F176" s="18"/>
      <c r="G176" s="18">
        <v>3969.28</v>
      </c>
      <c r="H176" s="18">
        <v>13750.72</v>
      </c>
      <c r="I176" s="18"/>
      <c r="J176" s="18">
        <v>480</v>
      </c>
      <c r="K176" s="18">
        <v>800</v>
      </c>
      <c r="L176" s="18">
        <v>990</v>
      </c>
      <c r="M176" s="18"/>
      <c r="N176" s="18"/>
      <c r="O176" s="18"/>
      <c r="P176" s="18"/>
      <c r="Q176" s="18">
        <v>27910</v>
      </c>
      <c r="R176" s="18"/>
      <c r="S176" s="18"/>
      <c r="T176" s="18">
        <v>23595</v>
      </c>
      <c r="U176" s="18"/>
      <c r="V176" s="18"/>
      <c r="W176" s="18">
        <v>18555</v>
      </c>
      <c r="X176" s="18"/>
      <c r="Y176" s="18"/>
      <c r="Z176" s="18"/>
      <c r="AA176" s="18"/>
      <c r="AB176" s="18"/>
      <c r="AC176" s="18"/>
      <c r="AD176" s="18"/>
      <c r="AE176" s="18"/>
      <c r="AF176" s="18"/>
      <c r="AG176" s="18">
        <v>13890</v>
      </c>
      <c r="AH176" s="18"/>
      <c r="AI176" s="18"/>
      <c r="AJ176" s="18">
        <v>95</v>
      </c>
      <c r="AK176" s="18"/>
      <c r="AL176" s="18"/>
      <c r="AM176" s="18">
        <v>140</v>
      </c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8"/>
      <c r="BM176" s="18">
        <v>2750</v>
      </c>
      <c r="BN176" s="18">
        <v>1030</v>
      </c>
      <c r="BO176" s="19">
        <v>144.95500000000001</v>
      </c>
      <c r="BP176" s="19">
        <v>40.969279999999998</v>
      </c>
      <c r="BQ176" s="19">
        <v>103.98572</v>
      </c>
      <c r="BR176" s="25">
        <v>0.7173655272325894</v>
      </c>
      <c r="BS176" s="18">
        <v>527.10909090909092</v>
      </c>
      <c r="BT176" s="18">
        <f t="shared" si="2"/>
        <v>134.54545454545453</v>
      </c>
      <c r="BU176" s="18">
        <v>85.8</v>
      </c>
      <c r="BV176" s="18">
        <v>0</v>
      </c>
      <c r="BW176" s="18">
        <v>0</v>
      </c>
      <c r="BX176" s="18">
        <v>101.49090909090908</v>
      </c>
      <c r="BY176" s="18">
        <v>0</v>
      </c>
      <c r="BZ176" s="18">
        <v>8.2545454545454557</v>
      </c>
      <c r="CA176" s="18">
        <v>0</v>
      </c>
      <c r="CB176" s="18">
        <v>67.472727272727269</v>
      </c>
      <c r="CC176" s="18"/>
    </row>
    <row r="177" spans="1:81" x14ac:dyDescent="0.25">
      <c r="A177" s="1" t="s">
        <v>438</v>
      </c>
      <c r="B177" t="s">
        <v>252</v>
      </c>
      <c r="C177" t="s">
        <v>439</v>
      </c>
      <c r="D177">
        <v>385</v>
      </c>
      <c r="E177" s="18">
        <v>19755</v>
      </c>
      <c r="F177" s="18">
        <v>3237.1469999999999</v>
      </c>
      <c r="G177" s="18">
        <v>978.43200000000002</v>
      </c>
      <c r="H177" s="18">
        <v>3389.5680000000002</v>
      </c>
      <c r="I177" s="18">
        <v>11092.852999999999</v>
      </c>
      <c r="J177" s="18">
        <v>559</v>
      </c>
      <c r="K177" s="18">
        <v>204</v>
      </c>
      <c r="L177" s="18">
        <v>1115</v>
      </c>
      <c r="M177" s="18"/>
      <c r="N177" s="18"/>
      <c r="O177" s="18"/>
      <c r="P177" s="18"/>
      <c r="Q177" s="18">
        <v>10610</v>
      </c>
      <c r="R177" s="18"/>
      <c r="S177" s="18">
        <v>945</v>
      </c>
      <c r="T177" s="18">
        <v>10923</v>
      </c>
      <c r="U177" s="18"/>
      <c r="V177" s="18"/>
      <c r="W177" s="18">
        <v>11610</v>
      </c>
      <c r="X177" s="18"/>
      <c r="Y177" s="18"/>
      <c r="Z177" s="18">
        <v>3570</v>
      </c>
      <c r="AA177" s="18"/>
      <c r="AB177" s="18">
        <v>6992</v>
      </c>
      <c r="AC177" s="18"/>
      <c r="AD177" s="18"/>
      <c r="AE177" s="18"/>
      <c r="AF177" s="18">
        <v>2</v>
      </c>
      <c r="AG177" s="18">
        <v>6523</v>
      </c>
      <c r="AH177" s="18">
        <v>51</v>
      </c>
      <c r="AI177" s="18">
        <v>72</v>
      </c>
      <c r="AJ177" s="18">
        <v>2</v>
      </c>
      <c r="AK177" s="18"/>
      <c r="AL177" s="18"/>
      <c r="AM177" s="18">
        <v>13</v>
      </c>
      <c r="AN177" s="18"/>
      <c r="AO177" s="18"/>
      <c r="AP177" s="18"/>
      <c r="AQ177" s="18">
        <v>18</v>
      </c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>
        <v>3850</v>
      </c>
      <c r="BN177" s="18">
        <v>95</v>
      </c>
      <c r="BO177" s="19">
        <v>95.606999999999999</v>
      </c>
      <c r="BP177" s="19">
        <v>23.970579000000001</v>
      </c>
      <c r="BQ177" s="19">
        <v>71.636420999999999</v>
      </c>
      <c r="BR177" s="25">
        <v>0.74928008409426095</v>
      </c>
      <c r="BS177" s="18">
        <v>248.32987012987013</v>
      </c>
      <c r="BT177" s="18">
        <f t="shared" si="2"/>
        <v>51.311688311688314</v>
      </c>
      <c r="BU177" s="18">
        <v>28.37142857142857</v>
      </c>
      <c r="BV177" s="18">
        <v>18.161038961038962</v>
      </c>
      <c r="BW177" s="18">
        <v>9.2727272727272716</v>
      </c>
      <c r="BX177" s="18">
        <v>27.558441558441558</v>
      </c>
      <c r="BY177" s="18">
        <v>0</v>
      </c>
      <c r="BZ177" s="18">
        <v>4.8779220779220775</v>
      </c>
      <c r="CA177" s="18">
        <v>2.4545454545454546</v>
      </c>
      <c r="CB177" s="18">
        <v>30.155844155844154</v>
      </c>
      <c r="CC177" s="18"/>
    </row>
    <row r="178" spans="1:81" x14ac:dyDescent="0.25">
      <c r="A178" s="1" t="s">
        <v>440</v>
      </c>
      <c r="B178" t="s">
        <v>252</v>
      </c>
      <c r="C178" t="s">
        <v>441</v>
      </c>
      <c r="D178">
        <v>2372</v>
      </c>
      <c r="E178" s="18">
        <v>163760</v>
      </c>
      <c r="F178" s="18">
        <v>11920</v>
      </c>
      <c r="G178" s="18">
        <v>7734.72</v>
      </c>
      <c r="H178" s="18">
        <v>26795.279999999999</v>
      </c>
      <c r="I178" s="18">
        <v>4710</v>
      </c>
      <c r="J178" s="18">
        <v>3100</v>
      </c>
      <c r="K178" s="18">
        <v>2780</v>
      </c>
      <c r="L178" s="18">
        <v>11487</v>
      </c>
      <c r="M178" s="18">
        <v>77</v>
      </c>
      <c r="N178" s="18"/>
      <c r="O178" s="18"/>
      <c r="P178" s="18"/>
      <c r="Q178" s="18">
        <v>154820</v>
      </c>
      <c r="R178" s="18"/>
      <c r="S178" s="18">
        <v>96720</v>
      </c>
      <c r="T178" s="18">
        <v>122220</v>
      </c>
      <c r="U178" s="18"/>
      <c r="V178" s="18">
        <v>2285</v>
      </c>
      <c r="W178" s="18">
        <v>101020</v>
      </c>
      <c r="X178" s="18"/>
      <c r="Y178" s="18"/>
      <c r="Z178" s="18">
        <v>13200</v>
      </c>
      <c r="AA178" s="18"/>
      <c r="AB178" s="18">
        <v>45240</v>
      </c>
      <c r="AC178" s="18"/>
      <c r="AD178" s="18"/>
      <c r="AE178" s="18">
        <v>206</v>
      </c>
      <c r="AF178" s="18"/>
      <c r="AG178" s="18">
        <v>84720</v>
      </c>
      <c r="AH178" s="18">
        <v>1030</v>
      </c>
      <c r="AI178" s="18"/>
      <c r="AJ178" s="18">
        <v>309</v>
      </c>
      <c r="AK178" s="18"/>
      <c r="AL178" s="18"/>
      <c r="AM178" s="18">
        <v>385</v>
      </c>
      <c r="AN178" s="18"/>
      <c r="AO178" s="18"/>
      <c r="AP178" s="18">
        <v>560</v>
      </c>
      <c r="AQ178" s="18">
        <v>1570</v>
      </c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>
        <v>232</v>
      </c>
      <c r="BF178" s="18"/>
      <c r="BG178" s="18">
        <v>46</v>
      </c>
      <c r="BH178" s="18"/>
      <c r="BI178" s="18"/>
      <c r="BJ178" s="18"/>
      <c r="BK178" s="18"/>
      <c r="BL178" s="18"/>
      <c r="BM178" s="18">
        <v>20930</v>
      </c>
      <c r="BN178" s="18"/>
      <c r="BO178" s="19">
        <v>877.85699999999997</v>
      </c>
      <c r="BP178" s="19">
        <v>183.41471999999999</v>
      </c>
      <c r="BQ178" s="19">
        <v>694.44227999999998</v>
      </c>
      <c r="BR178" s="25">
        <v>0.79106537852976067</v>
      </c>
      <c r="BS178" s="18">
        <v>370.09148397976389</v>
      </c>
      <c r="BT178" s="18">
        <f t="shared" si="2"/>
        <v>69.038785834738619</v>
      </c>
      <c r="BU178" s="18">
        <v>51.526138279932539</v>
      </c>
      <c r="BV178" s="18">
        <v>19.072512647554806</v>
      </c>
      <c r="BW178" s="18">
        <v>5.5649241146711637</v>
      </c>
      <c r="BX178" s="18">
        <v>65.269814502529513</v>
      </c>
      <c r="BY178" s="18">
        <v>0</v>
      </c>
      <c r="BZ178" s="18">
        <v>7.3541315345699827</v>
      </c>
      <c r="CA178" s="18">
        <v>40.775716694772342</v>
      </c>
      <c r="CB178" s="18">
        <v>43.551854974704895</v>
      </c>
      <c r="CC178" s="18"/>
    </row>
    <row r="179" spans="1:81" x14ac:dyDescent="0.25">
      <c r="A179" s="1" t="s">
        <v>442</v>
      </c>
      <c r="B179" t="s">
        <v>252</v>
      </c>
      <c r="C179" t="s">
        <v>443</v>
      </c>
      <c r="D179">
        <v>6193</v>
      </c>
      <c r="E179" s="18">
        <v>641600</v>
      </c>
      <c r="F179" s="18">
        <v>54345</v>
      </c>
      <c r="G179" s="18">
        <v>21280</v>
      </c>
      <c r="H179" s="18">
        <v>73720</v>
      </c>
      <c r="I179" s="18">
        <v>25315</v>
      </c>
      <c r="J179" s="18">
        <v>11000</v>
      </c>
      <c r="K179" s="18">
        <v>12020</v>
      </c>
      <c r="L179" s="18">
        <v>36830</v>
      </c>
      <c r="M179" s="18">
        <v>345</v>
      </c>
      <c r="N179" s="18"/>
      <c r="O179" s="18"/>
      <c r="P179" s="18"/>
      <c r="Q179" s="18">
        <v>406620</v>
      </c>
      <c r="R179" s="18"/>
      <c r="S179" s="18">
        <v>795085</v>
      </c>
      <c r="T179" s="18">
        <v>292210</v>
      </c>
      <c r="U179" s="18"/>
      <c r="V179" s="18">
        <v>9270</v>
      </c>
      <c r="W179" s="18">
        <v>268805</v>
      </c>
      <c r="X179" s="18">
        <v>22620</v>
      </c>
      <c r="Y179" s="18">
        <v>59705</v>
      </c>
      <c r="Z179" s="18">
        <v>53040</v>
      </c>
      <c r="AA179" s="18"/>
      <c r="AB179" s="18">
        <v>139190</v>
      </c>
      <c r="AC179" s="18"/>
      <c r="AD179" s="18">
        <v>743</v>
      </c>
      <c r="AE179" s="18">
        <v>381</v>
      </c>
      <c r="AF179" s="18"/>
      <c r="AG179" s="18">
        <v>130080</v>
      </c>
      <c r="AH179" s="18">
        <v>2540</v>
      </c>
      <c r="AI179" s="18">
        <v>1190</v>
      </c>
      <c r="AJ179" s="18">
        <v>438</v>
      </c>
      <c r="AK179" s="18"/>
      <c r="AL179" s="18"/>
      <c r="AM179" s="18">
        <v>1115</v>
      </c>
      <c r="AN179" s="18"/>
      <c r="AO179" s="18"/>
      <c r="AP179" s="18">
        <v>3080</v>
      </c>
      <c r="AQ179" s="18">
        <v>5515</v>
      </c>
      <c r="AR179" s="18"/>
      <c r="AS179" s="18"/>
      <c r="AT179" s="18"/>
      <c r="AU179" s="18">
        <v>300</v>
      </c>
      <c r="AV179" s="18"/>
      <c r="AW179" s="18"/>
      <c r="AX179" s="18"/>
      <c r="AY179" s="18"/>
      <c r="AZ179" s="18"/>
      <c r="BA179" s="18"/>
      <c r="BB179" s="18"/>
      <c r="BC179" s="18"/>
      <c r="BD179" s="18"/>
      <c r="BE179" s="18">
        <v>361</v>
      </c>
      <c r="BF179" s="18"/>
      <c r="BG179" s="18">
        <v>201</v>
      </c>
      <c r="BH179" s="18"/>
      <c r="BI179" s="18"/>
      <c r="BJ179" s="18"/>
      <c r="BK179" s="18"/>
      <c r="BL179" s="18"/>
      <c r="BM179" s="18">
        <v>61930</v>
      </c>
      <c r="BN179" s="18">
        <v>3430</v>
      </c>
      <c r="BO179" s="19">
        <v>3134.3040000000001</v>
      </c>
      <c r="BP179" s="19">
        <v>717.22500000000002</v>
      </c>
      <c r="BQ179" s="19">
        <v>2417.0790000000002</v>
      </c>
      <c r="BR179" s="25">
        <v>0.77116929308707771</v>
      </c>
      <c r="BS179" s="18">
        <v>506.10431131923139</v>
      </c>
      <c r="BT179" s="18">
        <f t="shared" si="2"/>
        <v>103.60083965767802</v>
      </c>
      <c r="BU179" s="18">
        <v>47.183917326013237</v>
      </c>
      <c r="BV179" s="18">
        <v>22.475375423865657</v>
      </c>
      <c r="BW179" s="18">
        <v>8.5645083158404649</v>
      </c>
      <c r="BX179" s="18">
        <v>65.658000968835779</v>
      </c>
      <c r="BY179" s="18">
        <v>13.293234296786695</v>
      </c>
      <c r="BZ179" s="18">
        <v>9.7198449862748255</v>
      </c>
      <c r="CA179" s="18">
        <v>128.38446633295655</v>
      </c>
      <c r="CB179" s="18">
        <v>44.90150169546262</v>
      </c>
      <c r="CC179" s="18"/>
    </row>
    <row r="180" spans="1:81" x14ac:dyDescent="0.25">
      <c r="A180" s="1" t="s">
        <v>444</v>
      </c>
      <c r="B180" t="s">
        <v>252</v>
      </c>
      <c r="C180" t="s">
        <v>445</v>
      </c>
      <c r="D180">
        <v>1981</v>
      </c>
      <c r="E180" s="18">
        <v>339355</v>
      </c>
      <c r="F180" s="18">
        <v>951.03899999999999</v>
      </c>
      <c r="G180" s="18">
        <v>473.22</v>
      </c>
      <c r="H180" s="18">
        <v>28206.78</v>
      </c>
      <c r="I180" s="18">
        <v>3258.9609999999998</v>
      </c>
      <c r="J180" s="18">
        <v>2210</v>
      </c>
      <c r="K180" s="18">
        <v>1590</v>
      </c>
      <c r="L180" s="18">
        <v>6770</v>
      </c>
      <c r="M180" s="18">
        <v>61</v>
      </c>
      <c r="N180" s="18"/>
      <c r="O180" s="18"/>
      <c r="P180" s="18"/>
      <c r="Q180" s="18">
        <v>103500</v>
      </c>
      <c r="R180" s="18"/>
      <c r="S180" s="18">
        <v>248460</v>
      </c>
      <c r="T180" s="18">
        <v>93475</v>
      </c>
      <c r="U180" s="18"/>
      <c r="V180" s="18"/>
      <c r="W180" s="18">
        <v>80390</v>
      </c>
      <c r="X180" s="18"/>
      <c r="Y180" s="18">
        <v>70305</v>
      </c>
      <c r="Z180" s="18"/>
      <c r="AA180" s="18"/>
      <c r="AB180" s="18"/>
      <c r="AC180" s="18">
        <v>18750</v>
      </c>
      <c r="AD180" s="18"/>
      <c r="AE180" s="18"/>
      <c r="AF180" s="18"/>
      <c r="AG180" s="18"/>
      <c r="AH180" s="18">
        <v>730</v>
      </c>
      <c r="AI180" s="18"/>
      <c r="AJ180" s="18">
        <v>201</v>
      </c>
      <c r="AK180" s="18"/>
      <c r="AL180" s="18"/>
      <c r="AM180" s="18"/>
      <c r="AN180" s="18"/>
      <c r="AO180" s="18"/>
      <c r="AP180" s="18">
        <v>305</v>
      </c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  <c r="BK180" s="18"/>
      <c r="BL180" s="18"/>
      <c r="BM180" s="18">
        <v>13600</v>
      </c>
      <c r="BN180" s="18"/>
      <c r="BO180" s="19">
        <v>1012.592</v>
      </c>
      <c r="BP180" s="19">
        <v>340.77925900000002</v>
      </c>
      <c r="BQ180" s="19">
        <v>671.81274099999996</v>
      </c>
      <c r="BR180" s="25">
        <v>0.66345847192156371</v>
      </c>
      <c r="BS180" s="18">
        <v>511.15194346289746</v>
      </c>
      <c r="BT180" s="18">
        <f t="shared" si="2"/>
        <v>171.30489651691065</v>
      </c>
      <c r="BU180" s="18">
        <v>47.185764765270058</v>
      </c>
      <c r="BV180" s="18">
        <v>9.4649167087329626</v>
      </c>
      <c r="BW180" s="18">
        <v>0</v>
      </c>
      <c r="BX180" s="18">
        <v>52.246340232205952</v>
      </c>
      <c r="BY180" s="18">
        <v>35.48965169106512</v>
      </c>
      <c r="BZ180" s="18">
        <v>5.3664815749621413</v>
      </c>
      <c r="CA180" s="18">
        <v>125.42150429076223</v>
      </c>
      <c r="CB180" s="18">
        <v>40.580514891468958</v>
      </c>
      <c r="CC180" s="18"/>
    </row>
    <row r="181" spans="1:81" x14ac:dyDescent="0.25">
      <c r="A181" s="1" t="s">
        <v>446</v>
      </c>
      <c r="B181" t="s">
        <v>252</v>
      </c>
      <c r="C181" t="s">
        <v>447</v>
      </c>
      <c r="D181">
        <v>2836</v>
      </c>
      <c r="E181" s="18">
        <v>474880</v>
      </c>
      <c r="F181" s="18">
        <v>2173.1579999999999</v>
      </c>
      <c r="G181" s="18">
        <v>20.297699999999999</v>
      </c>
      <c r="H181" s="18">
        <v>1979.702</v>
      </c>
      <c r="I181" s="18">
        <v>7446.8419999999996</v>
      </c>
      <c r="J181" s="18">
        <v>4125.96</v>
      </c>
      <c r="K181" s="18">
        <v>3497.96</v>
      </c>
      <c r="L181" s="18">
        <v>9325.7999999999993</v>
      </c>
      <c r="M181" s="18"/>
      <c r="N181" s="18"/>
      <c r="O181" s="18"/>
      <c r="P181" s="18"/>
      <c r="Q181" s="18">
        <v>126780</v>
      </c>
      <c r="R181" s="18"/>
      <c r="S181" s="18">
        <v>289437</v>
      </c>
      <c r="T181" s="18">
        <v>147735</v>
      </c>
      <c r="U181" s="18"/>
      <c r="V181" s="18"/>
      <c r="W181" s="18">
        <v>101820</v>
      </c>
      <c r="X181" s="18"/>
      <c r="Y181" s="18">
        <v>92385</v>
      </c>
      <c r="Z181" s="18">
        <v>12808</v>
      </c>
      <c r="AA181" s="18"/>
      <c r="AB181" s="18"/>
      <c r="AC181" s="18">
        <v>59530</v>
      </c>
      <c r="AD181" s="18"/>
      <c r="AE181" s="18"/>
      <c r="AF181" s="18"/>
      <c r="AG181" s="18"/>
      <c r="AH181" s="18">
        <v>1230</v>
      </c>
      <c r="AI181" s="18"/>
      <c r="AJ181" s="18">
        <v>304</v>
      </c>
      <c r="AK181" s="18"/>
      <c r="AL181" s="18"/>
      <c r="AM181" s="18"/>
      <c r="AN181" s="18"/>
      <c r="AO181" s="18"/>
      <c r="AP181" s="18">
        <v>340</v>
      </c>
      <c r="AQ181" s="18">
        <v>2434</v>
      </c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>
        <v>112</v>
      </c>
      <c r="BF181" s="18"/>
      <c r="BG181" s="18"/>
      <c r="BH181" s="18"/>
      <c r="BI181" s="18"/>
      <c r="BJ181" s="18"/>
      <c r="BK181" s="18"/>
      <c r="BL181" s="18"/>
      <c r="BM181" s="18">
        <v>28360</v>
      </c>
      <c r="BN181" s="18">
        <v>500</v>
      </c>
      <c r="BO181" s="19">
        <v>1367.2247196999999</v>
      </c>
      <c r="BP181" s="19">
        <v>477.07345570000001</v>
      </c>
      <c r="BQ181" s="19">
        <v>890.15126399999997</v>
      </c>
      <c r="BR181" s="25">
        <v>0.65106434309885752</v>
      </c>
      <c r="BS181" s="18">
        <v>482.09616350493656</v>
      </c>
      <c r="BT181" s="18">
        <f t="shared" si="2"/>
        <v>167.44710860366715</v>
      </c>
      <c r="BU181" s="18">
        <v>52.092736248236953</v>
      </c>
      <c r="BV181" s="18">
        <v>20.990832157968971</v>
      </c>
      <c r="BW181" s="18">
        <v>4.5162200282087444</v>
      </c>
      <c r="BX181" s="18">
        <v>44.703808180535972</v>
      </c>
      <c r="BY181" s="18">
        <v>32.575811001410436</v>
      </c>
      <c r="BZ181" s="18">
        <v>5.9766290550070522</v>
      </c>
      <c r="CA181" s="18">
        <v>102.05818053596614</v>
      </c>
      <c r="CB181" s="18">
        <v>35.90267983074753</v>
      </c>
      <c r="CC181" s="18"/>
    </row>
    <row r="182" spans="1:81" x14ac:dyDescent="0.25">
      <c r="A182" s="1" t="s">
        <v>448</v>
      </c>
      <c r="B182" t="s">
        <v>252</v>
      </c>
      <c r="C182" t="s">
        <v>449</v>
      </c>
      <c r="D182">
        <v>7989</v>
      </c>
      <c r="E182" s="18">
        <v>824340</v>
      </c>
      <c r="F182" s="18">
        <v>71475</v>
      </c>
      <c r="G182" s="18">
        <v>30593.919999999998</v>
      </c>
      <c r="H182" s="18">
        <v>105986.08</v>
      </c>
      <c r="I182" s="18"/>
      <c r="J182" s="18">
        <v>8380</v>
      </c>
      <c r="K182" s="18">
        <v>8887</v>
      </c>
      <c r="L182" s="18">
        <v>35109</v>
      </c>
      <c r="M182" s="18">
        <v>380</v>
      </c>
      <c r="N182" s="18"/>
      <c r="O182" s="18"/>
      <c r="P182" s="18"/>
      <c r="Q182" s="18">
        <v>700580</v>
      </c>
      <c r="R182" s="18"/>
      <c r="S182" s="18">
        <v>299310</v>
      </c>
      <c r="T182" s="18">
        <v>462180</v>
      </c>
      <c r="U182" s="18"/>
      <c r="V182" s="18">
        <v>9860</v>
      </c>
      <c r="W182" s="18">
        <v>388070</v>
      </c>
      <c r="X182" s="18"/>
      <c r="Y182" s="18"/>
      <c r="Z182" s="18">
        <v>49020</v>
      </c>
      <c r="AA182" s="18"/>
      <c r="AB182" s="18">
        <v>169110</v>
      </c>
      <c r="AC182" s="18"/>
      <c r="AD182" s="18"/>
      <c r="AE182" s="18">
        <v>253</v>
      </c>
      <c r="AF182" s="18"/>
      <c r="AG182" s="18">
        <v>271360</v>
      </c>
      <c r="AH182" s="18">
        <v>3510</v>
      </c>
      <c r="AI182" s="18">
        <v>1060</v>
      </c>
      <c r="AJ182" s="18">
        <v>1065</v>
      </c>
      <c r="AK182" s="18"/>
      <c r="AL182" s="18"/>
      <c r="AM182" s="18">
        <v>1485</v>
      </c>
      <c r="AN182" s="18"/>
      <c r="AO182" s="18"/>
      <c r="AP182" s="18">
        <v>650</v>
      </c>
      <c r="AQ182" s="18">
        <v>4040</v>
      </c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>
        <v>380</v>
      </c>
      <c r="BF182" s="18"/>
      <c r="BG182" s="18">
        <v>292</v>
      </c>
      <c r="BH182" s="18"/>
      <c r="BI182" s="18"/>
      <c r="BJ182" s="18"/>
      <c r="BK182" s="18"/>
      <c r="BL182" s="18"/>
      <c r="BM182" s="18">
        <v>79890</v>
      </c>
      <c r="BN182" s="18">
        <v>5670</v>
      </c>
      <c r="BO182" s="19">
        <v>3532.9360000000001</v>
      </c>
      <c r="BP182" s="19">
        <v>926.40891999999997</v>
      </c>
      <c r="BQ182" s="19">
        <v>2606.5270799999998</v>
      </c>
      <c r="BR182" s="25">
        <v>0.73777930876755193</v>
      </c>
      <c r="BS182" s="18">
        <v>442.225059456753</v>
      </c>
      <c r="BT182" s="18">
        <f t="shared" si="2"/>
        <v>103.18437852046564</v>
      </c>
      <c r="BU182" s="18">
        <v>57.852046564025535</v>
      </c>
      <c r="BV182" s="18">
        <v>21.167855801727374</v>
      </c>
      <c r="BW182" s="18">
        <v>6.1359369132557271</v>
      </c>
      <c r="BX182" s="18">
        <v>87.69307798222556</v>
      </c>
      <c r="BY182" s="18">
        <v>0</v>
      </c>
      <c r="BZ182" s="18">
        <v>6.6035799223932905</v>
      </c>
      <c r="CA182" s="18">
        <v>37.465264739016149</v>
      </c>
      <c r="CB182" s="18">
        <v>49.809738390286647</v>
      </c>
      <c r="CC182" s="18"/>
    </row>
    <row r="183" spans="1:81" x14ac:dyDescent="0.25">
      <c r="A183" s="1" t="s">
        <v>450</v>
      </c>
      <c r="B183" t="s">
        <v>252</v>
      </c>
      <c r="C183" t="s">
        <v>451</v>
      </c>
      <c r="D183">
        <v>7375</v>
      </c>
      <c r="E183" s="18">
        <v>1521805</v>
      </c>
      <c r="F183" s="18">
        <v>21167.959500000001</v>
      </c>
      <c r="G183" s="18">
        <v>847.10500000000002</v>
      </c>
      <c r="H183" s="18">
        <v>82517.895000000004</v>
      </c>
      <c r="I183" s="18">
        <v>72537.040500000003</v>
      </c>
      <c r="J183" s="18">
        <v>10460</v>
      </c>
      <c r="K183" s="18">
        <v>19025</v>
      </c>
      <c r="L183" s="18">
        <v>13300</v>
      </c>
      <c r="M183" s="18">
        <v>340</v>
      </c>
      <c r="N183" s="18"/>
      <c r="O183" s="18"/>
      <c r="P183" s="18"/>
      <c r="Q183" s="18">
        <v>343040</v>
      </c>
      <c r="R183" s="18"/>
      <c r="S183" s="18">
        <v>531000</v>
      </c>
      <c r="T183" s="18">
        <v>404655</v>
      </c>
      <c r="U183" s="18">
        <v>29585</v>
      </c>
      <c r="V183" s="18"/>
      <c r="W183" s="18">
        <v>318970</v>
      </c>
      <c r="X183" s="18"/>
      <c r="Y183" s="18">
        <v>300975</v>
      </c>
      <c r="Z183" s="18">
        <v>34200</v>
      </c>
      <c r="AA183" s="18"/>
      <c r="AB183" s="18"/>
      <c r="AC183" s="18">
        <v>133390</v>
      </c>
      <c r="AD183" s="18"/>
      <c r="AE183" s="18">
        <v>188</v>
      </c>
      <c r="AF183" s="18"/>
      <c r="AG183" s="18"/>
      <c r="AH183" s="18">
        <v>3020</v>
      </c>
      <c r="AI183" s="18">
        <v>500</v>
      </c>
      <c r="AJ183" s="18">
        <v>608</v>
      </c>
      <c r="AK183" s="18"/>
      <c r="AL183" s="18"/>
      <c r="AM183" s="18"/>
      <c r="AN183" s="18"/>
      <c r="AO183" s="18"/>
      <c r="AP183" s="18">
        <v>1135</v>
      </c>
      <c r="AQ183" s="18">
        <v>2505</v>
      </c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>
        <v>136</v>
      </c>
      <c r="BF183" s="18"/>
      <c r="BG183" s="18"/>
      <c r="BH183" s="18"/>
      <c r="BI183" s="18"/>
      <c r="BJ183" s="18"/>
      <c r="BK183" s="18"/>
      <c r="BL183" s="18"/>
      <c r="BM183" s="18">
        <v>73750</v>
      </c>
      <c r="BN183" s="18">
        <v>7150</v>
      </c>
      <c r="BO183" s="19">
        <v>3926.8069999999998</v>
      </c>
      <c r="BP183" s="19">
        <v>1543.8200644999999</v>
      </c>
      <c r="BQ183" s="19">
        <v>2382.9869355000001</v>
      </c>
      <c r="BR183" s="25">
        <v>0.60685104602798146</v>
      </c>
      <c r="BS183" s="18">
        <v>532.44840677966101</v>
      </c>
      <c r="BT183" s="18">
        <f t="shared" si="2"/>
        <v>206.34644067796611</v>
      </c>
      <c r="BU183" s="18">
        <v>58.88</v>
      </c>
      <c r="BV183" s="18">
        <v>18.086779661016948</v>
      </c>
      <c r="BW183" s="18">
        <v>4.637288135593221</v>
      </c>
      <c r="BX183" s="18">
        <v>46.513898305084744</v>
      </c>
      <c r="BY183" s="18">
        <v>40.810169491525421</v>
      </c>
      <c r="BZ183" s="18">
        <v>5.8474576271186445</v>
      </c>
      <c r="CA183" s="18">
        <v>72</v>
      </c>
      <c r="CB183" s="18">
        <v>43.250169491525419</v>
      </c>
      <c r="CC183" s="18"/>
    </row>
    <row r="184" spans="1:81" x14ac:dyDescent="0.25">
      <c r="A184" s="1" t="s">
        <v>452</v>
      </c>
      <c r="B184" t="s">
        <v>252</v>
      </c>
      <c r="C184" t="s">
        <v>453</v>
      </c>
      <c r="D184">
        <v>6030</v>
      </c>
      <c r="E184" s="18">
        <v>538735</v>
      </c>
      <c r="F184" s="18">
        <v>46182.5</v>
      </c>
      <c r="G184" s="18">
        <v>22424.639999999999</v>
      </c>
      <c r="H184" s="18">
        <v>77685.36</v>
      </c>
      <c r="I184" s="18">
        <v>30462.5</v>
      </c>
      <c r="J184" s="18">
        <v>9160</v>
      </c>
      <c r="K184" s="18">
        <v>7134</v>
      </c>
      <c r="L184" s="18">
        <v>25141</v>
      </c>
      <c r="M184" s="18">
        <v>226</v>
      </c>
      <c r="N184" s="18"/>
      <c r="O184" s="18"/>
      <c r="P184" s="18"/>
      <c r="Q184" s="18">
        <v>368060</v>
      </c>
      <c r="R184" s="18"/>
      <c r="S184" s="18">
        <v>517520</v>
      </c>
      <c r="T184" s="18">
        <v>419390</v>
      </c>
      <c r="U184" s="18"/>
      <c r="V184" s="18">
        <v>7585</v>
      </c>
      <c r="W184" s="18">
        <v>223660</v>
      </c>
      <c r="X184" s="18">
        <v>7580</v>
      </c>
      <c r="Y184" s="18"/>
      <c r="Z184" s="18">
        <v>24880</v>
      </c>
      <c r="AA184" s="18"/>
      <c r="AB184" s="18">
        <v>182240</v>
      </c>
      <c r="AC184" s="18"/>
      <c r="AD184" s="18">
        <v>3074</v>
      </c>
      <c r="AE184" s="18">
        <v>427</v>
      </c>
      <c r="AF184" s="18"/>
      <c r="AG184" s="18">
        <v>269540</v>
      </c>
      <c r="AH184" s="18">
        <v>2240</v>
      </c>
      <c r="AI184" s="18">
        <v>1050</v>
      </c>
      <c r="AJ184" s="18">
        <v>451</v>
      </c>
      <c r="AK184" s="18"/>
      <c r="AL184" s="18"/>
      <c r="AM184" s="18">
        <v>580</v>
      </c>
      <c r="AN184" s="18"/>
      <c r="AO184" s="18"/>
      <c r="AP184" s="18">
        <v>1350</v>
      </c>
      <c r="AQ184" s="18">
        <v>3885</v>
      </c>
      <c r="AR184" s="18"/>
      <c r="AS184" s="18"/>
      <c r="AT184" s="18"/>
      <c r="AU184" s="18"/>
      <c r="AV184" s="18"/>
      <c r="AW184" s="18"/>
      <c r="AX184" s="18"/>
      <c r="AY184" s="18"/>
      <c r="AZ184" s="18"/>
      <c r="BA184" s="18">
        <v>2700</v>
      </c>
      <c r="BB184" s="18"/>
      <c r="BC184" s="18"/>
      <c r="BD184" s="18"/>
      <c r="BE184" s="18">
        <v>230</v>
      </c>
      <c r="BF184" s="18"/>
      <c r="BG184" s="18">
        <v>169</v>
      </c>
      <c r="BH184" s="18"/>
      <c r="BI184" s="18"/>
      <c r="BJ184" s="18"/>
      <c r="BK184" s="18"/>
      <c r="BL184" s="18"/>
      <c r="BM184" s="18">
        <v>48630</v>
      </c>
      <c r="BN184" s="18">
        <v>3080</v>
      </c>
      <c r="BO184" s="19">
        <v>2845.4720000000002</v>
      </c>
      <c r="BP184" s="19">
        <v>607.34213999999997</v>
      </c>
      <c r="BQ184" s="19">
        <v>2238.12986</v>
      </c>
      <c r="BR184" s="25">
        <v>0.7865583846897809</v>
      </c>
      <c r="BS184" s="18">
        <v>471.88590381426201</v>
      </c>
      <c r="BT184" s="18">
        <f t="shared" si="2"/>
        <v>89.342454394693206</v>
      </c>
      <c r="BU184" s="18">
        <v>69.550580431177451</v>
      </c>
      <c r="BV184" s="18">
        <v>30.222222222222221</v>
      </c>
      <c r="BW184" s="18">
        <v>4.1260364842454393</v>
      </c>
      <c r="BX184" s="18">
        <v>61.038142620232172</v>
      </c>
      <c r="BY184" s="18">
        <v>1.2570480928689884</v>
      </c>
      <c r="BZ184" s="18">
        <v>6.9089552238805974</v>
      </c>
      <c r="CA184" s="18">
        <v>85.824212271973465</v>
      </c>
      <c r="CB184" s="18">
        <v>38.349087893864017</v>
      </c>
      <c r="CC184" s="18"/>
    </row>
    <row r="185" spans="1:81" x14ac:dyDescent="0.25">
      <c r="A185" s="1" t="s">
        <v>454</v>
      </c>
      <c r="B185" t="s">
        <v>252</v>
      </c>
      <c r="C185" t="s">
        <v>455</v>
      </c>
      <c r="D185">
        <v>1050</v>
      </c>
      <c r="E185" s="18">
        <v>96570</v>
      </c>
      <c r="F185" s="18"/>
      <c r="G185" s="18">
        <v>9074.24</v>
      </c>
      <c r="H185" s="18">
        <v>31435.759999999998</v>
      </c>
      <c r="I185" s="18"/>
      <c r="J185" s="18"/>
      <c r="K185" s="18"/>
      <c r="L185" s="18"/>
      <c r="M185" s="18"/>
      <c r="N185" s="18"/>
      <c r="O185" s="18"/>
      <c r="P185" s="18"/>
      <c r="Q185" s="18">
        <v>50620</v>
      </c>
      <c r="R185" s="18"/>
      <c r="S185" s="18"/>
      <c r="T185" s="18">
        <v>48680</v>
      </c>
      <c r="U185" s="18"/>
      <c r="V185" s="18"/>
      <c r="W185" s="18">
        <v>68550</v>
      </c>
      <c r="X185" s="18"/>
      <c r="Y185" s="18">
        <v>41850</v>
      </c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>
        <v>70</v>
      </c>
      <c r="AK185" s="18"/>
      <c r="AL185" s="18"/>
      <c r="AM185" s="18"/>
      <c r="AN185" s="18"/>
      <c r="AO185" s="18"/>
      <c r="AP185" s="18">
        <v>20</v>
      </c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  <c r="BO185" s="19">
        <v>346.87</v>
      </c>
      <c r="BP185" s="19">
        <v>105.64424</v>
      </c>
      <c r="BQ185" s="19">
        <v>241.22576000000001</v>
      </c>
      <c r="BR185" s="25">
        <v>0.69543563871190939</v>
      </c>
      <c r="BS185" s="18">
        <v>330.35238095238094</v>
      </c>
      <c r="BT185" s="18">
        <f t="shared" si="2"/>
        <v>91.971428571428575</v>
      </c>
      <c r="BU185" s="18">
        <v>46.361904761904761</v>
      </c>
      <c r="BV185" s="18">
        <v>0</v>
      </c>
      <c r="BW185" s="18">
        <v>0</v>
      </c>
      <c r="BX185" s="18">
        <v>48.209523809523809</v>
      </c>
      <c r="BY185" s="18">
        <v>39.857142857142854</v>
      </c>
      <c r="BZ185" s="18">
        <v>0</v>
      </c>
      <c r="CA185" s="18">
        <v>0</v>
      </c>
      <c r="CB185" s="18">
        <v>65.285714285714278</v>
      </c>
      <c r="CC185" s="18"/>
    </row>
    <row r="186" spans="1:81" x14ac:dyDescent="0.25">
      <c r="A186" s="1" t="s">
        <v>456</v>
      </c>
      <c r="B186" t="s">
        <v>252</v>
      </c>
      <c r="C186" t="s">
        <v>457</v>
      </c>
      <c r="D186">
        <v>2106</v>
      </c>
      <c r="E186" s="18">
        <v>279830</v>
      </c>
      <c r="F186" s="18">
        <v>736.43399999999997</v>
      </c>
      <c r="G186" s="18">
        <v>13305.6</v>
      </c>
      <c r="H186" s="18">
        <v>46094.400000000001</v>
      </c>
      <c r="I186" s="18">
        <v>2523.5659999999998</v>
      </c>
      <c r="J186" s="18">
        <v>3160</v>
      </c>
      <c r="K186" s="18">
        <v>4920</v>
      </c>
      <c r="L186" s="18">
        <v>12925</v>
      </c>
      <c r="M186" s="18"/>
      <c r="N186" s="18"/>
      <c r="O186" s="18"/>
      <c r="P186" s="18"/>
      <c r="Q186" s="18">
        <v>89940</v>
      </c>
      <c r="R186" s="18"/>
      <c r="S186" s="18">
        <v>24660</v>
      </c>
      <c r="T186" s="18">
        <v>78150</v>
      </c>
      <c r="U186" s="18"/>
      <c r="V186" s="18"/>
      <c r="W186" s="18">
        <v>79820</v>
      </c>
      <c r="X186" s="18"/>
      <c r="Y186" s="18">
        <v>48230</v>
      </c>
      <c r="Z186" s="18">
        <v>13400</v>
      </c>
      <c r="AA186" s="18"/>
      <c r="AB186" s="18"/>
      <c r="AC186" s="18">
        <v>85800</v>
      </c>
      <c r="AD186" s="18"/>
      <c r="AE186" s="18"/>
      <c r="AF186" s="18"/>
      <c r="AG186" s="18"/>
      <c r="AH186" s="18">
        <v>450</v>
      </c>
      <c r="AI186" s="18">
        <v>380</v>
      </c>
      <c r="AJ186" s="18">
        <v>60</v>
      </c>
      <c r="AK186" s="18"/>
      <c r="AL186" s="18"/>
      <c r="AM186" s="18"/>
      <c r="AN186" s="18"/>
      <c r="AO186" s="18"/>
      <c r="AP186" s="18">
        <v>906</v>
      </c>
      <c r="AQ186" s="18">
        <v>1585</v>
      </c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>
        <v>175</v>
      </c>
      <c r="BF186" s="18"/>
      <c r="BG186" s="18"/>
      <c r="BH186" s="18"/>
      <c r="BI186" s="18"/>
      <c r="BJ186" s="18"/>
      <c r="BK186" s="18"/>
      <c r="BL186" s="18"/>
      <c r="BM186" s="18">
        <v>21060</v>
      </c>
      <c r="BN186" s="18">
        <v>5110</v>
      </c>
      <c r="BO186" s="19">
        <v>813.221</v>
      </c>
      <c r="BP186" s="19">
        <v>293.87203399999999</v>
      </c>
      <c r="BQ186" s="19">
        <v>519.34896600000002</v>
      </c>
      <c r="BR186" s="25">
        <v>0.63863201515947088</v>
      </c>
      <c r="BS186" s="18">
        <v>386.14482431149094</v>
      </c>
      <c r="BT186" s="18">
        <f t="shared" si="2"/>
        <v>132.8727445394112</v>
      </c>
      <c r="BU186" s="18">
        <v>37.10826210826211</v>
      </c>
      <c r="BV186" s="18">
        <v>40.740740740740733</v>
      </c>
      <c r="BW186" s="18">
        <v>6.3627730294396958</v>
      </c>
      <c r="BX186" s="18">
        <v>42.706552706552699</v>
      </c>
      <c r="BY186" s="18">
        <v>22.901234567901234</v>
      </c>
      <c r="BZ186" s="18">
        <v>9.9738841405508083</v>
      </c>
      <c r="CA186" s="18">
        <v>11.709401709401709</v>
      </c>
      <c r="CB186" s="18">
        <v>37.901234567901234</v>
      </c>
      <c r="CC186" s="18"/>
    </row>
    <row r="187" spans="1:81" x14ac:dyDescent="0.25">
      <c r="A187" s="1" t="s">
        <v>458</v>
      </c>
      <c r="B187" t="s">
        <v>252</v>
      </c>
      <c r="C187" t="s">
        <v>459</v>
      </c>
      <c r="D187">
        <v>1220</v>
      </c>
      <c r="E187" s="18">
        <v>286200</v>
      </c>
      <c r="F187" s="18"/>
      <c r="G187" s="18">
        <v>192.55500000000001</v>
      </c>
      <c r="H187" s="18">
        <v>11477.445</v>
      </c>
      <c r="I187" s="18"/>
      <c r="J187" s="18">
        <v>1800</v>
      </c>
      <c r="K187" s="18">
        <v>1415</v>
      </c>
      <c r="L187" s="18">
        <v>4945</v>
      </c>
      <c r="M187" s="18">
        <v>36</v>
      </c>
      <c r="N187" s="18"/>
      <c r="O187" s="18"/>
      <c r="P187" s="18"/>
      <c r="Q187" s="18">
        <v>55720</v>
      </c>
      <c r="R187" s="18"/>
      <c r="S187" s="18">
        <v>211555</v>
      </c>
      <c r="T187" s="18">
        <v>76395</v>
      </c>
      <c r="U187" s="18"/>
      <c r="V187" s="18"/>
      <c r="W187" s="18">
        <v>47480</v>
      </c>
      <c r="X187" s="18"/>
      <c r="Y187" s="18">
        <v>55980</v>
      </c>
      <c r="Z187" s="18"/>
      <c r="AA187" s="18"/>
      <c r="AB187" s="18"/>
      <c r="AC187" s="18">
        <v>13170</v>
      </c>
      <c r="AD187" s="18"/>
      <c r="AE187" s="18"/>
      <c r="AF187" s="18"/>
      <c r="AG187" s="18"/>
      <c r="AH187" s="18">
        <v>380</v>
      </c>
      <c r="AI187" s="18"/>
      <c r="AJ187" s="18">
        <v>181</v>
      </c>
      <c r="AK187" s="18"/>
      <c r="AL187" s="18"/>
      <c r="AM187" s="18"/>
      <c r="AN187" s="18"/>
      <c r="AO187" s="18"/>
      <c r="AP187" s="18">
        <v>210</v>
      </c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18"/>
      <c r="BM187" s="18"/>
      <c r="BN187" s="18"/>
      <c r="BO187" s="19">
        <v>767.13699999999994</v>
      </c>
      <c r="BP187" s="19">
        <v>286.39255500000002</v>
      </c>
      <c r="BQ187" s="19">
        <v>480.74444499999998</v>
      </c>
      <c r="BR187" s="25">
        <v>0.62667352115723796</v>
      </c>
      <c r="BS187" s="18">
        <v>628.80081967213118</v>
      </c>
      <c r="BT187" s="18">
        <f t="shared" si="2"/>
        <v>234.59016393442624</v>
      </c>
      <c r="BU187" s="18">
        <v>62.618852459016395</v>
      </c>
      <c r="BV187" s="18">
        <v>10.795081967213115</v>
      </c>
      <c r="BW187" s="18">
        <v>0</v>
      </c>
      <c r="BX187" s="18">
        <v>45.672131147540988</v>
      </c>
      <c r="BY187" s="18">
        <v>45.885245901639344</v>
      </c>
      <c r="BZ187" s="18">
        <v>6.7180327868852459</v>
      </c>
      <c r="CA187" s="18">
        <v>173.40573770491801</v>
      </c>
      <c r="CB187" s="18">
        <v>38.918032786885249</v>
      </c>
      <c r="CC187" s="18"/>
    </row>
    <row r="188" spans="1:81" x14ac:dyDescent="0.25">
      <c r="A188" s="1" t="s">
        <v>460</v>
      </c>
      <c r="B188" t="s">
        <v>252</v>
      </c>
      <c r="C188" t="s">
        <v>461</v>
      </c>
      <c r="D188">
        <v>1703</v>
      </c>
      <c r="E188" s="18">
        <v>61490</v>
      </c>
      <c r="F188" s="18"/>
      <c r="G188" s="18">
        <v>7174.72</v>
      </c>
      <c r="H188" s="18">
        <v>24855.279999999999</v>
      </c>
      <c r="I188" s="18"/>
      <c r="J188" s="18">
        <v>1860</v>
      </c>
      <c r="K188" s="18">
        <v>2100</v>
      </c>
      <c r="L188" s="18">
        <v>5880</v>
      </c>
      <c r="M188" s="18"/>
      <c r="N188" s="18"/>
      <c r="O188" s="18"/>
      <c r="P188" s="18"/>
      <c r="Q188" s="18">
        <v>97240</v>
      </c>
      <c r="R188" s="18"/>
      <c r="S188" s="18">
        <v>9080</v>
      </c>
      <c r="T188" s="18">
        <v>81220</v>
      </c>
      <c r="U188" s="18"/>
      <c r="V188" s="18"/>
      <c r="W188" s="18">
        <v>92760</v>
      </c>
      <c r="X188" s="18"/>
      <c r="Y188" s="18"/>
      <c r="Z188" s="18">
        <v>10740</v>
      </c>
      <c r="AA188" s="18"/>
      <c r="AB188" s="18">
        <v>27580</v>
      </c>
      <c r="AC188" s="18"/>
      <c r="AD188" s="18"/>
      <c r="AE188" s="18">
        <v>16</v>
      </c>
      <c r="AF188" s="18"/>
      <c r="AG188" s="18">
        <v>55240</v>
      </c>
      <c r="AH188" s="18">
        <v>590</v>
      </c>
      <c r="AI188" s="18">
        <v>240</v>
      </c>
      <c r="AJ188" s="18">
        <v>318</v>
      </c>
      <c r="AK188" s="18"/>
      <c r="AL188" s="18"/>
      <c r="AM188" s="18">
        <v>210</v>
      </c>
      <c r="AN188" s="18"/>
      <c r="AO188" s="18"/>
      <c r="AP188" s="18"/>
      <c r="AQ188" s="18">
        <v>625</v>
      </c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>
        <v>43</v>
      </c>
      <c r="BF188" s="18"/>
      <c r="BG188" s="18">
        <v>42</v>
      </c>
      <c r="BH188" s="18"/>
      <c r="BI188" s="18"/>
      <c r="BJ188" s="18"/>
      <c r="BK188" s="18"/>
      <c r="BL188" s="18"/>
      <c r="BM188" s="18">
        <v>16980</v>
      </c>
      <c r="BN188" s="18">
        <v>520</v>
      </c>
      <c r="BO188" s="19">
        <v>496.80399999999997</v>
      </c>
      <c r="BP188" s="19">
        <v>68.664720000000003</v>
      </c>
      <c r="BQ188" s="19">
        <v>428.13927999999999</v>
      </c>
      <c r="BR188" s="25">
        <v>0.86178710316342055</v>
      </c>
      <c r="BS188" s="18">
        <v>291.72284204345272</v>
      </c>
      <c r="BT188" s="18">
        <f t="shared" si="2"/>
        <v>36.106870229007633</v>
      </c>
      <c r="BU188" s="18">
        <v>47.692307692307686</v>
      </c>
      <c r="BV188" s="18">
        <v>16.19495008807986</v>
      </c>
      <c r="BW188" s="18">
        <v>6.3065179095713448</v>
      </c>
      <c r="BX188" s="18">
        <v>57.099236641221374</v>
      </c>
      <c r="BY188" s="18">
        <v>0</v>
      </c>
      <c r="BZ188" s="18">
        <v>5.7780387551379917</v>
      </c>
      <c r="CA188" s="18">
        <v>5.3317674691720498</v>
      </c>
      <c r="CB188" s="18">
        <v>54.468584850264236</v>
      </c>
      <c r="CC188" s="18"/>
    </row>
    <row r="189" spans="1:81" x14ac:dyDescent="0.25">
      <c r="A189" s="1" t="s">
        <v>462</v>
      </c>
      <c r="B189" t="s">
        <v>252</v>
      </c>
      <c r="C189" t="s">
        <v>463</v>
      </c>
      <c r="D189">
        <v>2312</v>
      </c>
      <c r="E189" s="18">
        <v>397810</v>
      </c>
      <c r="F189" s="18">
        <v>2401.317</v>
      </c>
      <c r="G189" s="18">
        <v>469.6</v>
      </c>
      <c r="H189" s="18">
        <v>46490.400000000001</v>
      </c>
      <c r="I189" s="18">
        <v>8228.6830000000009</v>
      </c>
      <c r="J189" s="18">
        <v>5840</v>
      </c>
      <c r="K189" s="18">
        <v>4864</v>
      </c>
      <c r="L189" s="18">
        <v>12550</v>
      </c>
      <c r="M189" s="18">
        <v>223</v>
      </c>
      <c r="N189" s="18"/>
      <c r="O189" s="18"/>
      <c r="P189" s="18"/>
      <c r="Q189" s="18">
        <v>115140</v>
      </c>
      <c r="R189" s="18"/>
      <c r="S189" s="18">
        <v>260770</v>
      </c>
      <c r="T189" s="18">
        <v>113035</v>
      </c>
      <c r="U189" s="18">
        <v>10075</v>
      </c>
      <c r="V189" s="18"/>
      <c r="W189" s="18">
        <v>105400</v>
      </c>
      <c r="X189" s="18"/>
      <c r="Y189" s="18">
        <v>86880</v>
      </c>
      <c r="Z189" s="18">
        <v>6180</v>
      </c>
      <c r="AA189" s="18"/>
      <c r="AB189" s="18"/>
      <c r="AC189" s="18">
        <v>65030</v>
      </c>
      <c r="AD189" s="18"/>
      <c r="AE189" s="18"/>
      <c r="AF189" s="18"/>
      <c r="AG189" s="18"/>
      <c r="AH189" s="18">
        <v>3380</v>
      </c>
      <c r="AI189" s="18">
        <v>1000</v>
      </c>
      <c r="AJ189" s="18">
        <v>318</v>
      </c>
      <c r="AK189" s="18"/>
      <c r="AL189" s="18"/>
      <c r="AM189" s="18"/>
      <c r="AN189" s="18"/>
      <c r="AO189" s="18"/>
      <c r="AP189" s="18">
        <v>2540</v>
      </c>
      <c r="AQ189" s="18">
        <v>2995</v>
      </c>
      <c r="AR189" s="18"/>
      <c r="AS189" s="18"/>
      <c r="AT189" s="18"/>
      <c r="AU189" s="18">
        <v>580</v>
      </c>
      <c r="AV189" s="18"/>
      <c r="AW189" s="18"/>
      <c r="AX189" s="18"/>
      <c r="AY189" s="18"/>
      <c r="AZ189" s="18"/>
      <c r="BA189" s="18"/>
      <c r="BB189" s="18"/>
      <c r="BC189" s="18"/>
      <c r="BD189" s="18"/>
      <c r="BE189" s="18">
        <v>147</v>
      </c>
      <c r="BF189" s="18"/>
      <c r="BG189" s="18">
        <v>100</v>
      </c>
      <c r="BH189" s="18"/>
      <c r="BI189" s="18"/>
      <c r="BJ189" s="18"/>
      <c r="BK189" s="18"/>
      <c r="BL189" s="18"/>
      <c r="BM189" s="18">
        <v>23120</v>
      </c>
      <c r="BN189" s="18">
        <v>1330</v>
      </c>
      <c r="BO189" s="19">
        <v>1276.8969999999999</v>
      </c>
      <c r="BP189" s="19">
        <v>400.68091700000002</v>
      </c>
      <c r="BQ189" s="19">
        <v>876.21608300000003</v>
      </c>
      <c r="BR189" s="25">
        <v>0.68620733152321611</v>
      </c>
      <c r="BS189" s="18">
        <v>552.29108996539787</v>
      </c>
      <c r="BT189" s="18">
        <f t="shared" si="2"/>
        <v>172.06314878892732</v>
      </c>
      <c r="BU189" s="18">
        <v>53.248269896193769</v>
      </c>
      <c r="BV189" s="18">
        <v>28.127162629757784</v>
      </c>
      <c r="BW189" s="18">
        <v>2.6730103806228374</v>
      </c>
      <c r="BX189" s="18">
        <v>49.80103806228373</v>
      </c>
      <c r="BY189" s="18">
        <v>37.577854671280278</v>
      </c>
      <c r="BZ189" s="18">
        <v>10.154411764705882</v>
      </c>
      <c r="CA189" s="18">
        <v>112.78979238754324</v>
      </c>
      <c r="CB189" s="18">
        <v>45.588235294117645</v>
      </c>
      <c r="CC189" s="18"/>
    </row>
    <row r="190" spans="1:81" x14ac:dyDescent="0.25">
      <c r="A190" s="1" t="s">
        <v>464</v>
      </c>
      <c r="B190" t="s">
        <v>252</v>
      </c>
      <c r="C190" t="s">
        <v>465</v>
      </c>
      <c r="D190">
        <v>1317</v>
      </c>
      <c r="E190" s="18">
        <v>334555</v>
      </c>
      <c r="F190" s="18"/>
      <c r="G190" s="18">
        <v>9255.68</v>
      </c>
      <c r="H190" s="18">
        <v>32064.32</v>
      </c>
      <c r="I190" s="18"/>
      <c r="J190" s="18">
        <v>4360</v>
      </c>
      <c r="K190" s="18">
        <v>2980</v>
      </c>
      <c r="L190" s="18">
        <v>10900</v>
      </c>
      <c r="M190" s="18">
        <v>139</v>
      </c>
      <c r="N190" s="18"/>
      <c r="O190" s="18"/>
      <c r="P190" s="18"/>
      <c r="Q190" s="18">
        <v>128320</v>
      </c>
      <c r="R190" s="18"/>
      <c r="S190" s="18">
        <v>15700</v>
      </c>
      <c r="T190" s="18">
        <v>143790</v>
      </c>
      <c r="U190" s="18"/>
      <c r="V190" s="18"/>
      <c r="W190" s="18">
        <v>114790</v>
      </c>
      <c r="X190" s="18">
        <v>2440</v>
      </c>
      <c r="Y190" s="18"/>
      <c r="Z190" s="18">
        <v>20220</v>
      </c>
      <c r="AA190" s="18"/>
      <c r="AB190" s="18">
        <v>66560</v>
      </c>
      <c r="AC190" s="18"/>
      <c r="AD190" s="18"/>
      <c r="AE190" s="18"/>
      <c r="AF190" s="18"/>
      <c r="AG190" s="18">
        <v>88270</v>
      </c>
      <c r="AH190" s="18">
        <v>800</v>
      </c>
      <c r="AI190" s="18"/>
      <c r="AJ190" s="18">
        <v>120</v>
      </c>
      <c r="AK190" s="18"/>
      <c r="AL190" s="18"/>
      <c r="AM190" s="18">
        <v>805</v>
      </c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18"/>
      <c r="BM190" s="18">
        <v>13170</v>
      </c>
      <c r="BN190" s="18">
        <v>1605</v>
      </c>
      <c r="BO190" s="19">
        <v>990.84400000000005</v>
      </c>
      <c r="BP190" s="19">
        <v>343.81067999999999</v>
      </c>
      <c r="BQ190" s="19">
        <v>647.03332</v>
      </c>
      <c r="BR190" s="25">
        <v>0.65301230062451809</v>
      </c>
      <c r="BS190" s="18">
        <v>752.34927866362943</v>
      </c>
      <c r="BT190" s="18">
        <f t="shared" si="2"/>
        <v>254.0280941533789</v>
      </c>
      <c r="BU190" s="18">
        <v>109.17995444191344</v>
      </c>
      <c r="BV190" s="18">
        <v>50.539104024297643</v>
      </c>
      <c r="BW190" s="18">
        <v>15.353075170842825</v>
      </c>
      <c r="BX190" s="18">
        <v>97.43356112376614</v>
      </c>
      <c r="BY190" s="18">
        <v>1.8526955201214883</v>
      </c>
      <c r="BZ190" s="18">
        <v>13.955201214882306</v>
      </c>
      <c r="CA190" s="18">
        <v>11.921032649962035</v>
      </c>
      <c r="CB190" s="18">
        <v>87.160212604403938</v>
      </c>
      <c r="CC190" s="18"/>
    </row>
    <row r="191" spans="1:81" x14ac:dyDescent="0.25">
      <c r="A191" s="1" t="s">
        <v>466</v>
      </c>
      <c r="B191" t="s">
        <v>252</v>
      </c>
      <c r="C191" t="s">
        <v>467</v>
      </c>
      <c r="D191">
        <v>394</v>
      </c>
      <c r="E191" s="18">
        <v>69000</v>
      </c>
      <c r="F191" s="18"/>
      <c r="G191" s="18">
        <v>3232.32</v>
      </c>
      <c r="H191" s="18">
        <v>11197.68</v>
      </c>
      <c r="I191" s="18"/>
      <c r="J191" s="18">
        <v>800</v>
      </c>
      <c r="K191" s="18">
        <v>560</v>
      </c>
      <c r="L191" s="18">
        <v>3460</v>
      </c>
      <c r="M191" s="18"/>
      <c r="N191" s="18"/>
      <c r="O191" s="18"/>
      <c r="P191" s="18"/>
      <c r="Q191" s="18">
        <v>40280</v>
      </c>
      <c r="R191" s="18"/>
      <c r="S191" s="18">
        <v>850</v>
      </c>
      <c r="T191" s="18">
        <v>38900</v>
      </c>
      <c r="U191" s="18"/>
      <c r="V191" s="18"/>
      <c r="W191" s="18">
        <v>39950</v>
      </c>
      <c r="X191" s="18"/>
      <c r="Y191" s="18"/>
      <c r="Z191" s="18">
        <v>11700</v>
      </c>
      <c r="AA191" s="18"/>
      <c r="AB191" s="18">
        <v>16940</v>
      </c>
      <c r="AC191" s="18"/>
      <c r="AD191" s="18"/>
      <c r="AE191" s="18"/>
      <c r="AF191" s="18">
        <v>74</v>
      </c>
      <c r="AG191" s="18">
        <v>24750</v>
      </c>
      <c r="AH191" s="18">
        <v>400</v>
      </c>
      <c r="AI191" s="18"/>
      <c r="AJ191" s="18"/>
      <c r="AK191" s="18"/>
      <c r="AL191" s="18"/>
      <c r="AM191" s="18"/>
      <c r="AN191" s="18"/>
      <c r="AO191" s="18"/>
      <c r="AP191" s="18"/>
      <c r="AQ191" s="18">
        <v>400</v>
      </c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  <c r="BL191" s="18"/>
      <c r="BM191" s="18">
        <v>3940</v>
      </c>
      <c r="BN191" s="18"/>
      <c r="BO191" s="19">
        <v>266.43400000000003</v>
      </c>
      <c r="BP191" s="19">
        <v>72.232320000000001</v>
      </c>
      <c r="BQ191" s="19">
        <v>194.20168000000001</v>
      </c>
      <c r="BR191" s="25">
        <v>0.7288922584955374</v>
      </c>
      <c r="BS191" s="18">
        <v>676.2284263959391</v>
      </c>
      <c r="BT191" s="18">
        <f t="shared" si="2"/>
        <v>175.12690355329948</v>
      </c>
      <c r="BU191" s="18">
        <v>98.73096446700508</v>
      </c>
      <c r="BV191" s="18">
        <v>42.994923857868017</v>
      </c>
      <c r="BW191" s="18">
        <v>29.695431472081218</v>
      </c>
      <c r="BX191" s="18">
        <v>102.23350253807105</v>
      </c>
      <c r="BY191" s="18">
        <v>0</v>
      </c>
      <c r="BZ191" s="18">
        <v>12.233502538071065</v>
      </c>
      <c r="CA191" s="18">
        <v>2.1573604060913705</v>
      </c>
      <c r="CB191" s="18">
        <v>101.39593908629442</v>
      </c>
      <c r="CC191" s="18"/>
    </row>
    <row r="192" spans="1:81" x14ac:dyDescent="0.25">
      <c r="A192" s="1" t="s">
        <v>468</v>
      </c>
      <c r="B192" t="s">
        <v>252</v>
      </c>
      <c r="C192" t="s">
        <v>469</v>
      </c>
      <c r="D192">
        <v>351</v>
      </c>
      <c r="E192" s="18">
        <v>99290</v>
      </c>
      <c r="F192" s="18"/>
      <c r="G192" s="18">
        <v>2912</v>
      </c>
      <c r="H192" s="18">
        <v>10088</v>
      </c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>
        <v>20620</v>
      </c>
      <c r="U192" s="18"/>
      <c r="V192" s="18"/>
      <c r="W192" s="18">
        <v>20350</v>
      </c>
      <c r="X192" s="18"/>
      <c r="Y192" s="18">
        <v>11560</v>
      </c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>
        <v>50</v>
      </c>
      <c r="AK192" s="18"/>
      <c r="AL192" s="18"/>
      <c r="AM192" s="18"/>
      <c r="AN192" s="18"/>
      <c r="AO192" s="18"/>
      <c r="AP192" s="18">
        <v>20</v>
      </c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8"/>
      <c r="BM192" s="18"/>
      <c r="BN192" s="18"/>
      <c r="BO192" s="19">
        <v>164.89</v>
      </c>
      <c r="BP192" s="19">
        <v>102.202</v>
      </c>
      <c r="BQ192" s="19">
        <v>62.688000000000002</v>
      </c>
      <c r="BR192" s="25">
        <v>0.38018072654496937</v>
      </c>
      <c r="BS192" s="18">
        <v>469.77207977207973</v>
      </c>
      <c r="BT192" s="18">
        <f t="shared" si="2"/>
        <v>282.8774928774929</v>
      </c>
      <c r="BU192" s="18">
        <v>58.746438746438749</v>
      </c>
      <c r="BV192" s="18">
        <v>0</v>
      </c>
      <c r="BW192" s="18">
        <v>0</v>
      </c>
      <c r="BX192" s="18">
        <v>0</v>
      </c>
      <c r="BY192" s="18">
        <v>32.934472934472936</v>
      </c>
      <c r="BZ192" s="18">
        <v>0</v>
      </c>
      <c r="CA192" s="18">
        <v>0</v>
      </c>
      <c r="CB192" s="18">
        <v>57.977207977207982</v>
      </c>
      <c r="CC192" s="18"/>
    </row>
    <row r="193" spans="1:81" x14ac:dyDescent="0.25">
      <c r="A193" s="1" t="s">
        <v>470</v>
      </c>
      <c r="B193" t="s">
        <v>252</v>
      </c>
      <c r="C193" t="s">
        <v>471</v>
      </c>
      <c r="D193">
        <v>3713</v>
      </c>
      <c r="E193" s="18">
        <v>344950</v>
      </c>
      <c r="F193" s="18">
        <v>16155</v>
      </c>
      <c r="G193" s="18">
        <v>14665.28</v>
      </c>
      <c r="H193" s="18">
        <v>50804.72</v>
      </c>
      <c r="I193" s="18">
        <v>16155</v>
      </c>
      <c r="J193" s="18">
        <v>4900</v>
      </c>
      <c r="K193" s="18">
        <v>5041</v>
      </c>
      <c r="L193" s="18">
        <v>12474</v>
      </c>
      <c r="M193" s="18">
        <v>160</v>
      </c>
      <c r="N193" s="18"/>
      <c r="O193" s="18"/>
      <c r="P193" s="18"/>
      <c r="Q193" s="18">
        <v>176450</v>
      </c>
      <c r="R193" s="18"/>
      <c r="S193" s="18">
        <v>87060</v>
      </c>
      <c r="T193" s="18">
        <v>184460</v>
      </c>
      <c r="U193" s="18"/>
      <c r="V193" s="18">
        <v>4875</v>
      </c>
      <c r="W193" s="18">
        <v>150050</v>
      </c>
      <c r="X193" s="18">
        <v>7230</v>
      </c>
      <c r="Y193" s="18"/>
      <c r="Z193" s="18">
        <v>36780</v>
      </c>
      <c r="AA193" s="18"/>
      <c r="AB193" s="18">
        <v>80350</v>
      </c>
      <c r="AC193" s="18"/>
      <c r="AD193" s="18"/>
      <c r="AE193" s="18"/>
      <c r="AF193" s="18"/>
      <c r="AG193" s="18">
        <v>116680</v>
      </c>
      <c r="AH193" s="18">
        <v>1650</v>
      </c>
      <c r="AI193" s="18"/>
      <c r="AJ193" s="18">
        <v>373</v>
      </c>
      <c r="AK193" s="18"/>
      <c r="AL193" s="18"/>
      <c r="AM193" s="18">
        <v>270</v>
      </c>
      <c r="AN193" s="18"/>
      <c r="AO193" s="18"/>
      <c r="AP193" s="18">
        <v>700</v>
      </c>
      <c r="AQ193" s="18">
        <v>2950</v>
      </c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>
        <v>48</v>
      </c>
      <c r="BF193" s="18"/>
      <c r="BG193" s="18">
        <v>86</v>
      </c>
      <c r="BH193" s="18"/>
      <c r="BI193" s="18"/>
      <c r="BJ193" s="18"/>
      <c r="BK193" s="18"/>
      <c r="BL193" s="18"/>
      <c r="BM193" s="18">
        <v>37130</v>
      </c>
      <c r="BN193" s="18"/>
      <c r="BO193" s="19">
        <v>1352.4469999999999</v>
      </c>
      <c r="BP193" s="19">
        <v>375.77028000000001</v>
      </c>
      <c r="BQ193" s="19">
        <v>976.67672000000005</v>
      </c>
      <c r="BR193" s="25">
        <v>0.72215526375525252</v>
      </c>
      <c r="BS193" s="18">
        <v>364.24643145704283</v>
      </c>
      <c r="BT193" s="18">
        <f t="shared" si="2"/>
        <v>92.903312685160245</v>
      </c>
      <c r="BU193" s="18">
        <v>49.67950444384595</v>
      </c>
      <c r="BV193" s="18">
        <v>21.640183140317802</v>
      </c>
      <c r="BW193" s="18">
        <v>9.9057366011311601</v>
      </c>
      <c r="BX193" s="18">
        <v>47.522219229733366</v>
      </c>
      <c r="BY193" s="18">
        <v>1.9472124966334501</v>
      </c>
      <c r="BZ193" s="18">
        <v>6.0799892270401301</v>
      </c>
      <c r="CA193" s="18">
        <v>23.447347158631832</v>
      </c>
      <c r="CB193" s="18">
        <v>41.725020199299756</v>
      </c>
      <c r="CC193" s="18"/>
    </row>
    <row r="194" spans="1:81" x14ac:dyDescent="0.25">
      <c r="A194" s="1" t="s">
        <v>472</v>
      </c>
      <c r="B194" t="s">
        <v>252</v>
      </c>
      <c r="C194" t="s">
        <v>473</v>
      </c>
      <c r="D194">
        <v>865</v>
      </c>
      <c r="E194" s="18">
        <v>67075</v>
      </c>
      <c r="F194" s="18">
        <v>725.13900000000001</v>
      </c>
      <c r="G194" s="18">
        <v>2552.0320000000002</v>
      </c>
      <c r="H194" s="18">
        <v>8840.9680000000008</v>
      </c>
      <c r="I194" s="18">
        <v>2484.8609999999999</v>
      </c>
      <c r="J194" s="18">
        <v>1550</v>
      </c>
      <c r="K194" s="18">
        <v>1189</v>
      </c>
      <c r="L194" s="18">
        <v>5803</v>
      </c>
      <c r="M194" s="18"/>
      <c r="N194" s="18"/>
      <c r="O194" s="18"/>
      <c r="P194" s="18"/>
      <c r="Q194" s="18">
        <v>43060</v>
      </c>
      <c r="R194" s="18"/>
      <c r="S194" s="18">
        <v>1506</v>
      </c>
      <c r="T194" s="18">
        <v>36667</v>
      </c>
      <c r="U194" s="18"/>
      <c r="V194" s="18"/>
      <c r="W194" s="18">
        <v>33380</v>
      </c>
      <c r="X194" s="18"/>
      <c r="Y194" s="18"/>
      <c r="Z194" s="18">
        <v>9534</v>
      </c>
      <c r="AA194" s="18"/>
      <c r="AB194" s="18">
        <v>17732</v>
      </c>
      <c r="AC194" s="18"/>
      <c r="AD194" s="18"/>
      <c r="AE194" s="18"/>
      <c r="AF194" s="18">
        <v>19</v>
      </c>
      <c r="AG194" s="18">
        <v>29162</v>
      </c>
      <c r="AH194" s="18">
        <v>317</v>
      </c>
      <c r="AI194" s="18">
        <v>93</v>
      </c>
      <c r="AJ194" s="18">
        <v>84</v>
      </c>
      <c r="AK194" s="18"/>
      <c r="AL194" s="18"/>
      <c r="AM194" s="18">
        <v>34</v>
      </c>
      <c r="AN194" s="18"/>
      <c r="AO194" s="18"/>
      <c r="AP194" s="18"/>
      <c r="AQ194" s="18">
        <v>1867</v>
      </c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>
        <v>8650</v>
      </c>
      <c r="BN194" s="18"/>
      <c r="BO194" s="19">
        <v>272.32499999999999</v>
      </c>
      <c r="BP194" s="19">
        <v>70.352170999999998</v>
      </c>
      <c r="BQ194" s="19">
        <v>201.97282899999999</v>
      </c>
      <c r="BR194" s="25">
        <v>0.74166098962636562</v>
      </c>
      <c r="BS194" s="18">
        <v>314.82658959537571</v>
      </c>
      <c r="BT194" s="18">
        <f t="shared" si="2"/>
        <v>77.543352601156073</v>
      </c>
      <c r="BU194" s="18">
        <v>42.389595375722543</v>
      </c>
      <c r="BV194" s="18">
        <v>20.499421965317918</v>
      </c>
      <c r="BW194" s="18">
        <v>11.021965317919074</v>
      </c>
      <c r="BX194" s="18">
        <v>49.780346820809243</v>
      </c>
      <c r="BY194" s="18">
        <v>0</v>
      </c>
      <c r="BZ194" s="18">
        <v>9.8751445086705196</v>
      </c>
      <c r="CA194" s="18">
        <v>1.7410404624277458</v>
      </c>
      <c r="CB194" s="18">
        <v>38.589595375722539</v>
      </c>
      <c r="CC194" s="18"/>
    </row>
    <row r="195" spans="1:81" x14ac:dyDescent="0.25">
      <c r="A195" s="1" t="s">
        <v>474</v>
      </c>
      <c r="B195" t="s">
        <v>252</v>
      </c>
      <c r="C195" t="s">
        <v>475</v>
      </c>
      <c r="D195">
        <v>316</v>
      </c>
      <c r="E195" s="18">
        <v>59100</v>
      </c>
      <c r="F195" s="18"/>
      <c r="G195" s="18">
        <v>1413.44</v>
      </c>
      <c r="H195" s="18">
        <v>4896.5600000000004</v>
      </c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>
        <v>17410</v>
      </c>
      <c r="U195" s="18"/>
      <c r="V195" s="18"/>
      <c r="W195" s="18">
        <v>30440</v>
      </c>
      <c r="X195" s="18"/>
      <c r="Y195" s="18">
        <v>4410</v>
      </c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>
        <v>60</v>
      </c>
      <c r="AK195" s="18"/>
      <c r="AL195" s="18"/>
      <c r="AM195" s="18"/>
      <c r="AN195" s="18"/>
      <c r="AO195" s="18"/>
      <c r="AP195" s="18">
        <v>50</v>
      </c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  <c r="BK195" s="18"/>
      <c r="BL195" s="18"/>
      <c r="BM195" s="18"/>
      <c r="BN195" s="18"/>
      <c r="BO195" s="19">
        <v>117.78</v>
      </c>
      <c r="BP195" s="19">
        <v>60.513440000000003</v>
      </c>
      <c r="BQ195" s="19">
        <v>57.266559999999998</v>
      </c>
      <c r="BR195" s="25">
        <v>0.48621633554083887</v>
      </c>
      <c r="BS195" s="18">
        <v>372.72151898734171</v>
      </c>
      <c r="BT195" s="18">
        <f t="shared" si="2"/>
        <v>187.02531645569621</v>
      </c>
      <c r="BU195" s="18">
        <v>55.094936708860757</v>
      </c>
      <c r="BV195" s="18">
        <v>0</v>
      </c>
      <c r="BW195" s="18">
        <v>0</v>
      </c>
      <c r="BX195" s="18">
        <v>0</v>
      </c>
      <c r="BY195" s="18">
        <v>13.955696202531644</v>
      </c>
      <c r="BZ195" s="18">
        <v>0</v>
      </c>
      <c r="CA195" s="18">
        <v>0</v>
      </c>
      <c r="CB195" s="18">
        <v>96.329113924050631</v>
      </c>
      <c r="CC195" s="18"/>
    </row>
    <row r="196" spans="1:81" x14ac:dyDescent="0.25">
      <c r="A196" s="1" t="s">
        <v>476</v>
      </c>
      <c r="B196" t="s">
        <v>252</v>
      </c>
      <c r="C196" t="s">
        <v>477</v>
      </c>
      <c r="D196">
        <v>1240</v>
      </c>
      <c r="E196" s="18">
        <v>97250</v>
      </c>
      <c r="F196" s="18"/>
      <c r="G196" s="18">
        <v>5980.1279999999997</v>
      </c>
      <c r="H196" s="18">
        <v>20716.871999999999</v>
      </c>
      <c r="I196" s="18"/>
      <c r="J196" s="18">
        <v>1929</v>
      </c>
      <c r="K196" s="18">
        <v>2761</v>
      </c>
      <c r="L196" s="18">
        <v>8832</v>
      </c>
      <c r="M196" s="18">
        <v>46</v>
      </c>
      <c r="N196" s="18"/>
      <c r="O196" s="18"/>
      <c r="P196" s="18"/>
      <c r="Q196" s="18">
        <v>79000</v>
      </c>
      <c r="R196" s="18"/>
      <c r="S196" s="18">
        <v>11197</v>
      </c>
      <c r="T196" s="18">
        <v>82883</v>
      </c>
      <c r="U196" s="18"/>
      <c r="V196" s="18"/>
      <c r="W196" s="18">
        <v>56980</v>
      </c>
      <c r="X196" s="18">
        <v>3750</v>
      </c>
      <c r="Y196" s="18"/>
      <c r="Z196" s="18">
        <v>18159</v>
      </c>
      <c r="AA196" s="18"/>
      <c r="AB196" s="18">
        <v>56557</v>
      </c>
      <c r="AC196" s="18"/>
      <c r="AD196" s="18"/>
      <c r="AE196" s="18"/>
      <c r="AF196" s="18">
        <v>86</v>
      </c>
      <c r="AG196" s="18">
        <v>125511</v>
      </c>
      <c r="AH196" s="18">
        <v>676</v>
      </c>
      <c r="AI196" s="18">
        <v>493</v>
      </c>
      <c r="AJ196" s="18">
        <v>112</v>
      </c>
      <c r="AK196" s="18"/>
      <c r="AL196" s="18"/>
      <c r="AM196" s="18">
        <v>310</v>
      </c>
      <c r="AN196" s="18"/>
      <c r="AO196" s="18"/>
      <c r="AP196" s="18"/>
      <c r="AQ196" s="18">
        <v>2145</v>
      </c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>
        <v>39</v>
      </c>
      <c r="BH196" s="18"/>
      <c r="BI196" s="18"/>
      <c r="BJ196" s="18"/>
      <c r="BK196" s="18"/>
      <c r="BL196" s="18"/>
      <c r="BM196" s="18">
        <v>12400</v>
      </c>
      <c r="BN196" s="18">
        <v>19</v>
      </c>
      <c r="BO196" s="19">
        <v>587.83199999999999</v>
      </c>
      <c r="BP196" s="19">
        <v>103.23012799999999</v>
      </c>
      <c r="BQ196" s="19">
        <v>484.60187200000001</v>
      </c>
      <c r="BR196" s="25">
        <v>0.82438838307543649</v>
      </c>
      <c r="BS196" s="18">
        <v>474.05806451612898</v>
      </c>
      <c r="BT196" s="18">
        <f t="shared" ref="BT196:BT217" si="3">E196/D196</f>
        <v>78.427419354838705</v>
      </c>
      <c r="BU196" s="18">
        <v>66.841129032258053</v>
      </c>
      <c r="BV196" s="18">
        <v>45.610483870967741</v>
      </c>
      <c r="BW196" s="18">
        <v>14.644354838709678</v>
      </c>
      <c r="BX196" s="18">
        <v>63.70967741935484</v>
      </c>
      <c r="BY196" s="18">
        <v>3.024193548387097</v>
      </c>
      <c r="BZ196" s="18">
        <v>10.941935483870969</v>
      </c>
      <c r="CA196" s="18">
        <v>9.0298387096774189</v>
      </c>
      <c r="CB196" s="18">
        <v>45.951612903225801</v>
      </c>
      <c r="CC196" s="18"/>
    </row>
    <row r="197" spans="1:81" x14ac:dyDescent="0.25">
      <c r="A197" s="1" t="s">
        <v>478</v>
      </c>
      <c r="B197" t="s">
        <v>252</v>
      </c>
      <c r="C197" t="s">
        <v>479</v>
      </c>
      <c r="D197">
        <v>551</v>
      </c>
      <c r="E197" s="18">
        <v>56830</v>
      </c>
      <c r="F197" s="18"/>
      <c r="G197" s="18">
        <v>2045.12</v>
      </c>
      <c r="H197" s="18">
        <v>7084.88</v>
      </c>
      <c r="I197" s="18"/>
      <c r="J197" s="18">
        <v>320</v>
      </c>
      <c r="K197" s="18">
        <v>780</v>
      </c>
      <c r="L197" s="18">
        <v>2210</v>
      </c>
      <c r="M197" s="18">
        <v>47</v>
      </c>
      <c r="N197" s="18"/>
      <c r="O197" s="18"/>
      <c r="P197" s="18"/>
      <c r="Q197" s="18">
        <v>25340</v>
      </c>
      <c r="R197" s="18"/>
      <c r="S197" s="18"/>
      <c r="T197" s="18">
        <v>21580</v>
      </c>
      <c r="U197" s="18"/>
      <c r="V197" s="18"/>
      <c r="W197" s="18">
        <v>29430</v>
      </c>
      <c r="X197" s="18">
        <v>605</v>
      </c>
      <c r="Y197" s="18"/>
      <c r="Z197" s="18">
        <v>3080</v>
      </c>
      <c r="AA197" s="18"/>
      <c r="AB197" s="18">
        <v>11790</v>
      </c>
      <c r="AC197" s="18"/>
      <c r="AD197" s="18">
        <v>812</v>
      </c>
      <c r="AE197" s="18">
        <v>49</v>
      </c>
      <c r="AF197" s="18"/>
      <c r="AG197" s="18">
        <v>18310</v>
      </c>
      <c r="AH197" s="18">
        <v>173</v>
      </c>
      <c r="AI197" s="18">
        <v>175</v>
      </c>
      <c r="AJ197" s="18">
        <v>46</v>
      </c>
      <c r="AK197" s="18"/>
      <c r="AL197" s="18"/>
      <c r="AM197" s="18">
        <v>70</v>
      </c>
      <c r="AN197" s="18"/>
      <c r="AO197" s="18"/>
      <c r="AP197" s="18">
        <v>456</v>
      </c>
      <c r="AQ197" s="18">
        <v>270</v>
      </c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>
        <v>52</v>
      </c>
      <c r="BF197" s="18"/>
      <c r="BG197" s="18"/>
      <c r="BH197" s="18"/>
      <c r="BI197" s="18"/>
      <c r="BJ197" s="18"/>
      <c r="BK197" s="18"/>
      <c r="BL197" s="18"/>
      <c r="BM197" s="18"/>
      <c r="BN197" s="18"/>
      <c r="BO197" s="19">
        <v>181.55500000000001</v>
      </c>
      <c r="BP197" s="19">
        <v>58.875120000000003</v>
      </c>
      <c r="BQ197" s="19">
        <v>122.67988</v>
      </c>
      <c r="BR197" s="25">
        <v>0.67571744099584152</v>
      </c>
      <c r="BS197" s="18">
        <v>329.50090744101635</v>
      </c>
      <c r="BT197" s="18">
        <f t="shared" si="3"/>
        <v>103.13974591651542</v>
      </c>
      <c r="BU197" s="18">
        <v>39.165154264972777</v>
      </c>
      <c r="BV197" s="18">
        <v>21.397459165154263</v>
      </c>
      <c r="BW197" s="18">
        <v>5.5898366606170597</v>
      </c>
      <c r="BX197" s="18">
        <v>45.989110707803995</v>
      </c>
      <c r="BY197" s="18">
        <v>1.0980036297640654</v>
      </c>
      <c r="BZ197" s="18">
        <v>6.0925589836660619</v>
      </c>
      <c r="CA197" s="18">
        <v>0</v>
      </c>
      <c r="CB197" s="18">
        <v>53.411978221415609</v>
      </c>
      <c r="CC197" s="18"/>
    </row>
    <row r="198" spans="1:81" x14ac:dyDescent="0.25">
      <c r="A198" s="1" t="s">
        <v>480</v>
      </c>
      <c r="B198" t="s">
        <v>252</v>
      </c>
      <c r="C198" t="s">
        <v>481</v>
      </c>
      <c r="D198">
        <v>3895</v>
      </c>
      <c r="E198" s="18">
        <v>552620</v>
      </c>
      <c r="F198" s="18">
        <v>8516.43</v>
      </c>
      <c r="G198" s="18">
        <v>364.4</v>
      </c>
      <c r="H198" s="18">
        <v>36075.599999999999</v>
      </c>
      <c r="I198" s="18">
        <v>29183.57</v>
      </c>
      <c r="J198" s="18">
        <v>6040</v>
      </c>
      <c r="K198" s="18">
        <v>4848</v>
      </c>
      <c r="L198" s="18">
        <v>21397</v>
      </c>
      <c r="M198" s="18">
        <v>110</v>
      </c>
      <c r="N198" s="18"/>
      <c r="O198" s="18"/>
      <c r="P198" s="18"/>
      <c r="Q198" s="18">
        <v>207930</v>
      </c>
      <c r="R198" s="18"/>
      <c r="S198" s="18">
        <v>360605</v>
      </c>
      <c r="T198" s="18">
        <v>198720</v>
      </c>
      <c r="U198" s="18">
        <v>18110</v>
      </c>
      <c r="V198" s="18"/>
      <c r="W198" s="18">
        <v>185635</v>
      </c>
      <c r="X198" s="18"/>
      <c r="Y198" s="18">
        <v>143895</v>
      </c>
      <c r="Z198" s="18">
        <v>14920</v>
      </c>
      <c r="AA198" s="18"/>
      <c r="AB198" s="18"/>
      <c r="AC198" s="18">
        <v>70310</v>
      </c>
      <c r="AD198" s="18"/>
      <c r="AE198" s="18">
        <v>178</v>
      </c>
      <c r="AF198" s="18"/>
      <c r="AG198" s="18"/>
      <c r="AH198" s="18">
        <v>1960</v>
      </c>
      <c r="AI198" s="18"/>
      <c r="AJ198" s="18">
        <v>306</v>
      </c>
      <c r="AK198" s="18"/>
      <c r="AL198" s="18"/>
      <c r="AM198" s="18"/>
      <c r="AN198" s="18"/>
      <c r="AO198" s="18"/>
      <c r="AP198" s="18">
        <v>476</v>
      </c>
      <c r="AQ198" s="18">
        <v>2925</v>
      </c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>
        <v>277</v>
      </c>
      <c r="BF198" s="18"/>
      <c r="BG198" s="18"/>
      <c r="BH198" s="18"/>
      <c r="BI198" s="18"/>
      <c r="BJ198" s="18"/>
      <c r="BK198" s="18"/>
      <c r="BL198" s="18"/>
      <c r="BM198" s="18">
        <v>38950</v>
      </c>
      <c r="BN198" s="18">
        <v>1980</v>
      </c>
      <c r="BO198" s="19">
        <v>1906.3320000000001</v>
      </c>
      <c r="BP198" s="19">
        <v>561.50082999999995</v>
      </c>
      <c r="BQ198" s="19">
        <v>1344.8311699999999</v>
      </c>
      <c r="BR198" s="25">
        <v>0.7054548578107066</v>
      </c>
      <c r="BS198" s="18">
        <v>489.43055198973042</v>
      </c>
      <c r="BT198" s="18">
        <f t="shared" si="3"/>
        <v>141.87933247753531</v>
      </c>
      <c r="BU198" s="18">
        <v>55.66880616174582</v>
      </c>
      <c r="BV198" s="18">
        <v>18.051347881899872</v>
      </c>
      <c r="BW198" s="18">
        <v>3.8305519897304237</v>
      </c>
      <c r="BX198" s="18">
        <v>53.383825417201543</v>
      </c>
      <c r="BY198" s="18">
        <v>36.943517329910136</v>
      </c>
      <c r="BZ198" s="18">
        <v>8.3170731707317067</v>
      </c>
      <c r="CA198" s="18">
        <v>92.581514762516036</v>
      </c>
      <c r="CB198" s="18">
        <v>47.659820282413349</v>
      </c>
      <c r="CC198" s="18"/>
    </row>
    <row r="199" spans="1:81" x14ac:dyDescent="0.25">
      <c r="A199" s="1" t="s">
        <v>482</v>
      </c>
      <c r="B199" t="s">
        <v>252</v>
      </c>
      <c r="C199" t="s">
        <v>483</v>
      </c>
      <c r="D199">
        <v>8877</v>
      </c>
      <c r="E199" s="18">
        <v>1062080</v>
      </c>
      <c r="F199" s="18">
        <v>41999.328000000001</v>
      </c>
      <c r="G199" s="18">
        <v>18901.12</v>
      </c>
      <c r="H199" s="18">
        <v>65478.879999999997</v>
      </c>
      <c r="I199" s="18">
        <v>143920.67199999999</v>
      </c>
      <c r="J199" s="18">
        <v>10820</v>
      </c>
      <c r="K199" s="18">
        <v>14980</v>
      </c>
      <c r="L199" s="18">
        <v>47240</v>
      </c>
      <c r="M199" s="18"/>
      <c r="N199" s="18"/>
      <c r="O199" s="18"/>
      <c r="P199" s="18"/>
      <c r="Q199" s="18">
        <v>879260</v>
      </c>
      <c r="R199" s="18"/>
      <c r="S199" s="18">
        <v>370840</v>
      </c>
      <c r="T199" s="18">
        <v>577755</v>
      </c>
      <c r="U199" s="18"/>
      <c r="V199" s="18">
        <v>7270</v>
      </c>
      <c r="W199" s="18">
        <v>392200</v>
      </c>
      <c r="X199" s="18">
        <v>18980</v>
      </c>
      <c r="Y199" s="18">
        <v>583970</v>
      </c>
      <c r="Z199" s="18">
        <v>44820</v>
      </c>
      <c r="AA199" s="18"/>
      <c r="AB199" s="18">
        <v>169620</v>
      </c>
      <c r="AC199" s="18"/>
      <c r="AD199" s="18">
        <v>686</v>
      </c>
      <c r="AE199" s="18">
        <v>277</v>
      </c>
      <c r="AF199" s="18"/>
      <c r="AG199" s="18">
        <v>3380</v>
      </c>
      <c r="AH199" s="18">
        <v>3260</v>
      </c>
      <c r="AI199" s="18"/>
      <c r="AJ199" s="18">
        <v>494</v>
      </c>
      <c r="AK199" s="18"/>
      <c r="AL199" s="18"/>
      <c r="AM199" s="18">
        <v>986</v>
      </c>
      <c r="AN199" s="18"/>
      <c r="AO199" s="18"/>
      <c r="AP199" s="18">
        <v>3810</v>
      </c>
      <c r="AQ199" s="18">
        <v>5660</v>
      </c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>
        <v>321</v>
      </c>
      <c r="BF199" s="18"/>
      <c r="BG199" s="18">
        <v>163</v>
      </c>
      <c r="BH199" s="18"/>
      <c r="BI199" s="18"/>
      <c r="BJ199" s="18">
        <v>17</v>
      </c>
      <c r="BK199" s="18"/>
      <c r="BL199" s="18"/>
      <c r="BM199" s="18">
        <v>88770</v>
      </c>
      <c r="BN199" s="18">
        <v>4290</v>
      </c>
      <c r="BO199" s="19">
        <v>4562.2489999999998</v>
      </c>
      <c r="BP199" s="19">
        <v>1122.980448</v>
      </c>
      <c r="BQ199" s="19">
        <v>3439.268552</v>
      </c>
      <c r="BR199" s="25">
        <v>0.75385375765329787</v>
      </c>
      <c r="BS199" s="18">
        <v>513.94040779542638</v>
      </c>
      <c r="BT199" s="18">
        <f t="shared" si="3"/>
        <v>119.6440238819421</v>
      </c>
      <c r="BU199" s="18">
        <v>65.084488002703608</v>
      </c>
      <c r="BV199" s="18">
        <v>19.107806691449813</v>
      </c>
      <c r="BW199" s="18">
        <v>5.0490030415680973</v>
      </c>
      <c r="BX199" s="18">
        <v>99.049228342908634</v>
      </c>
      <c r="BY199" s="18">
        <v>67.922721640193757</v>
      </c>
      <c r="BZ199" s="18">
        <v>8.2280049566294924</v>
      </c>
      <c r="CA199" s="18">
        <v>41.775374563478657</v>
      </c>
      <c r="CB199" s="18">
        <v>45.000563253351352</v>
      </c>
      <c r="CC199" s="18"/>
    </row>
    <row r="200" spans="1:81" x14ac:dyDescent="0.25">
      <c r="A200" s="1" t="s">
        <v>484</v>
      </c>
      <c r="B200" t="s">
        <v>252</v>
      </c>
      <c r="C200" t="s">
        <v>485</v>
      </c>
      <c r="D200">
        <v>4113</v>
      </c>
      <c r="E200" s="18">
        <v>1113280</v>
      </c>
      <c r="F200" s="18">
        <v>60520</v>
      </c>
      <c r="G200" s="18">
        <v>814</v>
      </c>
      <c r="H200" s="18">
        <v>80586</v>
      </c>
      <c r="I200" s="18">
        <v>60520</v>
      </c>
      <c r="J200" s="18">
        <v>11340</v>
      </c>
      <c r="K200" s="18">
        <v>8180</v>
      </c>
      <c r="L200" s="18">
        <v>26565</v>
      </c>
      <c r="M200" s="18">
        <v>170</v>
      </c>
      <c r="N200" s="18"/>
      <c r="O200" s="18"/>
      <c r="P200" s="18"/>
      <c r="Q200" s="18">
        <v>198290</v>
      </c>
      <c r="R200" s="18"/>
      <c r="S200" s="18">
        <v>19000</v>
      </c>
      <c r="T200" s="18">
        <v>284315</v>
      </c>
      <c r="U200" s="18">
        <v>11690</v>
      </c>
      <c r="V200" s="18"/>
      <c r="W200" s="18">
        <v>262005</v>
      </c>
      <c r="X200" s="18"/>
      <c r="Y200" s="18">
        <v>152815</v>
      </c>
      <c r="Z200" s="18">
        <v>28110</v>
      </c>
      <c r="AA200" s="18"/>
      <c r="AB200" s="18"/>
      <c r="AC200" s="18">
        <v>164840</v>
      </c>
      <c r="AD200" s="18"/>
      <c r="AE200" s="18">
        <v>80</v>
      </c>
      <c r="AF200" s="18"/>
      <c r="AG200" s="18"/>
      <c r="AH200" s="18">
        <v>2060</v>
      </c>
      <c r="AI200" s="18">
        <v>1000</v>
      </c>
      <c r="AJ200" s="18">
        <v>284</v>
      </c>
      <c r="AK200" s="18"/>
      <c r="AL200" s="18"/>
      <c r="AM200" s="18"/>
      <c r="AN200" s="18"/>
      <c r="AO200" s="18"/>
      <c r="AP200" s="18">
        <v>2822</v>
      </c>
      <c r="AQ200" s="18">
        <v>3015</v>
      </c>
      <c r="AR200" s="18"/>
      <c r="AS200" s="18"/>
      <c r="AT200" s="18"/>
      <c r="AU200" s="18"/>
      <c r="AV200" s="18">
        <v>60</v>
      </c>
      <c r="AW200" s="18"/>
      <c r="AX200" s="18"/>
      <c r="AY200" s="18"/>
      <c r="AZ200" s="18"/>
      <c r="BA200" s="18"/>
      <c r="BB200" s="18"/>
      <c r="BC200" s="18"/>
      <c r="BD200" s="18"/>
      <c r="BE200" s="18"/>
      <c r="BF200" s="18">
        <v>350</v>
      </c>
      <c r="BG200" s="18">
        <v>140</v>
      </c>
      <c r="BH200" s="18"/>
      <c r="BI200" s="18"/>
      <c r="BJ200" s="18"/>
      <c r="BK200" s="18"/>
      <c r="BL200" s="18">
        <v>50</v>
      </c>
      <c r="BM200" s="18">
        <v>41130</v>
      </c>
      <c r="BN200" s="18">
        <v>11820</v>
      </c>
      <c r="BO200" s="19">
        <v>2545.8510000000001</v>
      </c>
      <c r="BP200" s="19">
        <v>1174.614</v>
      </c>
      <c r="BQ200" s="19">
        <v>1371.2370000000001</v>
      </c>
      <c r="BR200" s="25">
        <v>0.5386163605018518</v>
      </c>
      <c r="BS200" s="18">
        <v>618.97665937272063</v>
      </c>
      <c r="BT200" s="18">
        <f t="shared" si="3"/>
        <v>270.67347434962312</v>
      </c>
      <c r="BU200" s="18">
        <v>71.968149769025047</v>
      </c>
      <c r="BV200" s="18">
        <v>40.077802090931193</v>
      </c>
      <c r="BW200" s="18">
        <v>6.8344274252370534</v>
      </c>
      <c r="BX200" s="18">
        <v>48.210551908582545</v>
      </c>
      <c r="BY200" s="18">
        <v>37.154145392657426</v>
      </c>
      <c r="BZ200" s="18">
        <v>11.246049112569901</v>
      </c>
      <c r="CA200" s="18">
        <v>4.6194991490396307</v>
      </c>
      <c r="CB200" s="18">
        <v>63.701677607585708</v>
      </c>
      <c r="CC200" s="18"/>
    </row>
    <row r="201" spans="1:81" x14ac:dyDescent="0.25">
      <c r="A201" s="1" t="s">
        <v>486</v>
      </c>
      <c r="B201" t="s">
        <v>252</v>
      </c>
      <c r="C201" t="s">
        <v>487</v>
      </c>
      <c r="D201">
        <v>14818</v>
      </c>
      <c r="E201" s="18">
        <v>1890540</v>
      </c>
      <c r="F201" s="18">
        <v>22413.797999999999</v>
      </c>
      <c r="G201" s="18">
        <v>34510.720000000001</v>
      </c>
      <c r="H201" s="18">
        <v>122259.3</v>
      </c>
      <c r="I201" s="18">
        <v>76806.202000000005</v>
      </c>
      <c r="J201" s="18">
        <v>19770</v>
      </c>
      <c r="K201" s="18">
        <v>15418</v>
      </c>
      <c r="L201" s="18">
        <v>33069</v>
      </c>
      <c r="M201" s="18">
        <v>450</v>
      </c>
      <c r="N201" s="18"/>
      <c r="O201" s="18"/>
      <c r="P201" s="18"/>
      <c r="Q201" s="18">
        <v>1103900</v>
      </c>
      <c r="R201" s="18"/>
      <c r="S201" s="18">
        <v>734720</v>
      </c>
      <c r="T201" s="18">
        <v>644920</v>
      </c>
      <c r="U201" s="18">
        <v>365820</v>
      </c>
      <c r="V201" s="18"/>
      <c r="W201" s="18">
        <v>573140</v>
      </c>
      <c r="X201" s="18"/>
      <c r="Y201" s="18">
        <v>442890</v>
      </c>
      <c r="Z201" s="18">
        <v>90500</v>
      </c>
      <c r="AA201" s="18"/>
      <c r="AB201" s="18"/>
      <c r="AC201" s="18">
        <v>215350</v>
      </c>
      <c r="AD201" s="18"/>
      <c r="AE201" s="18"/>
      <c r="AF201" s="18"/>
      <c r="AG201" s="18"/>
      <c r="AH201" s="18">
        <v>3650</v>
      </c>
      <c r="AI201" s="18">
        <v>960</v>
      </c>
      <c r="AJ201" s="18">
        <v>3433</v>
      </c>
      <c r="AK201" s="18"/>
      <c r="AL201" s="18"/>
      <c r="AM201" s="18"/>
      <c r="AN201" s="18"/>
      <c r="AO201" s="18"/>
      <c r="AP201" s="18">
        <v>4640</v>
      </c>
      <c r="AQ201" s="18">
        <v>7540</v>
      </c>
      <c r="AR201" s="18">
        <v>848</v>
      </c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>
        <v>351</v>
      </c>
      <c r="BF201" s="18"/>
      <c r="BG201" s="18">
        <v>442</v>
      </c>
      <c r="BH201" s="18"/>
      <c r="BI201" s="18"/>
      <c r="BJ201" s="18"/>
      <c r="BK201" s="18"/>
      <c r="BL201" s="18"/>
      <c r="BM201" s="18">
        <v>148180</v>
      </c>
      <c r="BN201" s="18">
        <v>5380</v>
      </c>
      <c r="BO201" s="19">
        <v>6562.5610200000001</v>
      </c>
      <c r="BP201" s="19">
        <v>1947.464518</v>
      </c>
      <c r="BQ201" s="19">
        <v>4615.0965020000003</v>
      </c>
      <c r="BR201" s="25">
        <v>0.70324626132009671</v>
      </c>
      <c r="BS201" s="18">
        <v>442.8776501552166</v>
      </c>
      <c r="BT201" s="18">
        <f t="shared" si="3"/>
        <v>127.5840194358213</v>
      </c>
      <c r="BU201" s="18">
        <v>68.210284788770409</v>
      </c>
      <c r="BV201" s="18">
        <v>14.533000404912945</v>
      </c>
      <c r="BW201" s="18">
        <v>6.1074369010662712</v>
      </c>
      <c r="BX201" s="18">
        <v>74.497233094884606</v>
      </c>
      <c r="BY201" s="18">
        <v>29.888648940477793</v>
      </c>
      <c r="BZ201" s="18">
        <v>4.6367256039951412</v>
      </c>
      <c r="CA201" s="18">
        <v>49.582939667971381</v>
      </c>
      <c r="CB201" s="18">
        <v>38.678634093669856</v>
      </c>
      <c r="CC201" s="18"/>
    </row>
    <row r="202" spans="1:81" x14ac:dyDescent="0.25">
      <c r="A202" s="1" t="s">
        <v>488</v>
      </c>
      <c r="B202" t="s">
        <v>252</v>
      </c>
      <c r="C202" t="s">
        <v>489</v>
      </c>
      <c r="D202">
        <v>2777</v>
      </c>
      <c r="E202" s="18">
        <v>458600</v>
      </c>
      <c r="F202" s="18">
        <v>5220.549</v>
      </c>
      <c r="G202" s="18">
        <v>408.54</v>
      </c>
      <c r="H202" s="18">
        <v>24351.46</v>
      </c>
      <c r="I202" s="18">
        <v>17889.451000000001</v>
      </c>
      <c r="J202" s="18"/>
      <c r="K202" s="18"/>
      <c r="L202" s="18"/>
      <c r="M202" s="18"/>
      <c r="N202" s="18"/>
      <c r="O202" s="18"/>
      <c r="P202" s="18"/>
      <c r="Q202" s="18">
        <v>133500</v>
      </c>
      <c r="R202" s="18"/>
      <c r="S202" s="18">
        <v>376595</v>
      </c>
      <c r="T202" s="18">
        <v>128640</v>
      </c>
      <c r="U202" s="18"/>
      <c r="V202" s="18"/>
      <c r="W202" s="18">
        <v>103030</v>
      </c>
      <c r="X202" s="18"/>
      <c r="Y202" s="18">
        <v>84410</v>
      </c>
      <c r="Z202" s="18">
        <v>20290</v>
      </c>
      <c r="AA202" s="18"/>
      <c r="AB202" s="18"/>
      <c r="AC202" s="18">
        <v>33720</v>
      </c>
      <c r="AD202" s="18">
        <v>1723</v>
      </c>
      <c r="AE202" s="18"/>
      <c r="AF202" s="18"/>
      <c r="AG202" s="18"/>
      <c r="AH202" s="18">
        <v>1890</v>
      </c>
      <c r="AI202" s="18"/>
      <c r="AJ202" s="18">
        <v>304</v>
      </c>
      <c r="AK202" s="18"/>
      <c r="AL202" s="18"/>
      <c r="AM202" s="18"/>
      <c r="AN202" s="18"/>
      <c r="AO202" s="18"/>
      <c r="AP202" s="18">
        <v>272</v>
      </c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18"/>
      <c r="BM202" s="18"/>
      <c r="BN202" s="18"/>
      <c r="BO202" s="19">
        <v>1390.8440000000001</v>
      </c>
      <c r="BP202" s="19">
        <v>464.22908899999999</v>
      </c>
      <c r="BQ202" s="19">
        <v>926.61491100000001</v>
      </c>
      <c r="BR202" s="25">
        <v>0.66622490444650884</v>
      </c>
      <c r="BS202" s="18">
        <v>500.84407634137557</v>
      </c>
      <c r="BT202" s="18">
        <f t="shared" si="3"/>
        <v>165.1422398271516</v>
      </c>
      <c r="BU202" s="18">
        <v>46.323370543752247</v>
      </c>
      <c r="BV202" s="18">
        <v>12.142599927979836</v>
      </c>
      <c r="BW202" s="18">
        <v>7.3064458048253513</v>
      </c>
      <c r="BX202" s="18">
        <v>48.073460568959305</v>
      </c>
      <c r="BY202" s="18">
        <v>30.396110911055096</v>
      </c>
      <c r="BZ202" s="18">
        <v>0</v>
      </c>
      <c r="CA202" s="18">
        <v>135.61217140799423</v>
      </c>
      <c r="CB202" s="18">
        <v>37.101188332733166</v>
      </c>
      <c r="CC202" s="18"/>
    </row>
    <row r="203" spans="1:81" x14ac:dyDescent="0.25">
      <c r="A203" s="1" t="s">
        <v>490</v>
      </c>
      <c r="B203" t="s">
        <v>252</v>
      </c>
      <c r="C203" t="s">
        <v>491</v>
      </c>
      <c r="D203">
        <v>10051</v>
      </c>
      <c r="E203" s="18">
        <v>1182725</v>
      </c>
      <c r="F203" s="18">
        <v>5033.0519999999997</v>
      </c>
      <c r="G203" s="18">
        <v>51214.464</v>
      </c>
      <c r="H203" s="18">
        <v>177421.53599999999</v>
      </c>
      <c r="I203" s="18">
        <v>17246.948</v>
      </c>
      <c r="J203" s="18">
        <v>16866</v>
      </c>
      <c r="K203" s="18">
        <v>14743</v>
      </c>
      <c r="L203" s="18">
        <v>74303</v>
      </c>
      <c r="M203" s="18">
        <v>697</v>
      </c>
      <c r="N203" s="18"/>
      <c r="O203" s="18"/>
      <c r="P203" s="18"/>
      <c r="Q203" s="18">
        <v>813640</v>
      </c>
      <c r="R203" s="18"/>
      <c r="S203" s="18">
        <v>201235</v>
      </c>
      <c r="T203" s="18">
        <v>774572</v>
      </c>
      <c r="U203" s="18"/>
      <c r="V203" s="18"/>
      <c r="W203" s="18">
        <v>627236</v>
      </c>
      <c r="X203" s="18">
        <v>24973</v>
      </c>
      <c r="Y203" s="18"/>
      <c r="Z203" s="18">
        <v>135734</v>
      </c>
      <c r="AA203" s="18"/>
      <c r="AB203" s="18">
        <v>322750</v>
      </c>
      <c r="AC203" s="18"/>
      <c r="AD203" s="18"/>
      <c r="AE203" s="18"/>
      <c r="AF203" s="18">
        <v>958</v>
      </c>
      <c r="AG203" s="18">
        <v>413727</v>
      </c>
      <c r="AH203" s="18">
        <v>7412</v>
      </c>
      <c r="AI203" s="18">
        <v>1641</v>
      </c>
      <c r="AJ203" s="18">
        <v>2486</v>
      </c>
      <c r="AK203" s="18"/>
      <c r="AL203" s="18"/>
      <c r="AM203" s="18">
        <v>7841</v>
      </c>
      <c r="AN203" s="18"/>
      <c r="AO203" s="18"/>
      <c r="AP203" s="18"/>
      <c r="AQ203" s="18">
        <v>6028</v>
      </c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>
        <v>569</v>
      </c>
      <c r="BH203" s="18"/>
      <c r="BI203" s="18"/>
      <c r="BJ203" s="18"/>
      <c r="BK203" s="18"/>
      <c r="BL203" s="18"/>
      <c r="BM203" s="18">
        <v>100510</v>
      </c>
      <c r="BN203" s="18">
        <v>493</v>
      </c>
      <c r="BO203" s="19">
        <v>4982.0550000000003</v>
      </c>
      <c r="BP203" s="19">
        <v>1238.972516</v>
      </c>
      <c r="BQ203" s="19">
        <v>3743.082484</v>
      </c>
      <c r="BR203" s="25">
        <v>0.75131295900988659</v>
      </c>
      <c r="BS203" s="18">
        <v>495.67754452293298</v>
      </c>
      <c r="BT203" s="18">
        <f t="shared" si="3"/>
        <v>117.67237090836733</v>
      </c>
      <c r="BU203" s="18">
        <v>77.064172719132429</v>
      </c>
      <c r="BV203" s="18">
        <v>32.11123271316287</v>
      </c>
      <c r="BW203" s="18">
        <v>13.504526912745002</v>
      </c>
      <c r="BX203" s="18">
        <v>80.951149139389116</v>
      </c>
      <c r="BY203" s="18">
        <v>2.4846283951845587</v>
      </c>
      <c r="BZ203" s="18">
        <v>10.606805293005671</v>
      </c>
      <c r="CA203" s="18">
        <v>20.021390906377476</v>
      </c>
      <c r="CB203" s="18">
        <v>62.405332802706198</v>
      </c>
      <c r="CC203" s="18"/>
    </row>
    <row r="204" spans="1:81" x14ac:dyDescent="0.25">
      <c r="A204" s="1" t="s">
        <v>492</v>
      </c>
      <c r="B204" t="s">
        <v>252</v>
      </c>
      <c r="C204" t="s">
        <v>493</v>
      </c>
      <c r="D204">
        <v>2064</v>
      </c>
      <c r="E204" s="18">
        <v>600760</v>
      </c>
      <c r="F204" s="18"/>
      <c r="G204" s="18">
        <v>9692.48</v>
      </c>
      <c r="H204" s="18">
        <v>33577.519999999997</v>
      </c>
      <c r="I204" s="18"/>
      <c r="J204" s="18">
        <v>3340</v>
      </c>
      <c r="K204" s="18">
        <v>5800</v>
      </c>
      <c r="L204" s="18"/>
      <c r="M204" s="18"/>
      <c r="N204" s="18"/>
      <c r="O204" s="18"/>
      <c r="P204" s="18"/>
      <c r="Q204" s="18"/>
      <c r="R204" s="18"/>
      <c r="S204" s="18">
        <v>13800</v>
      </c>
      <c r="T204" s="18">
        <v>68840</v>
      </c>
      <c r="U204" s="18"/>
      <c r="V204" s="18"/>
      <c r="W204" s="18">
        <v>65390</v>
      </c>
      <c r="X204" s="18"/>
      <c r="Y204" s="18">
        <v>45470</v>
      </c>
      <c r="Z204" s="18">
        <v>21520</v>
      </c>
      <c r="AA204" s="18"/>
      <c r="AB204" s="18"/>
      <c r="AC204" s="18">
        <v>66100</v>
      </c>
      <c r="AD204" s="18"/>
      <c r="AE204" s="18"/>
      <c r="AF204" s="18"/>
      <c r="AG204" s="18"/>
      <c r="AH204" s="18">
        <v>700</v>
      </c>
      <c r="AI204" s="18">
        <v>900</v>
      </c>
      <c r="AJ204" s="18">
        <v>100</v>
      </c>
      <c r="AK204" s="18"/>
      <c r="AL204" s="18"/>
      <c r="AM204" s="18"/>
      <c r="AN204" s="18"/>
      <c r="AO204" s="18"/>
      <c r="AP204" s="18">
        <v>645</v>
      </c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18">
        <v>20640</v>
      </c>
      <c r="BN204" s="18">
        <v>2400</v>
      </c>
      <c r="BO204" s="19">
        <v>959.67499999999995</v>
      </c>
      <c r="BP204" s="19">
        <v>610.45248000000004</v>
      </c>
      <c r="BQ204" s="19">
        <v>349.22251999999997</v>
      </c>
      <c r="BR204" s="25">
        <v>0.36389665251256936</v>
      </c>
      <c r="BS204" s="18">
        <v>464.95881782945736</v>
      </c>
      <c r="BT204" s="18">
        <f t="shared" si="3"/>
        <v>291.0658914728682</v>
      </c>
      <c r="BU204" s="18">
        <v>33.352713178294572</v>
      </c>
      <c r="BV204" s="18">
        <v>32.025193798449614</v>
      </c>
      <c r="BW204" s="18">
        <v>10.426356589147286</v>
      </c>
      <c r="BX204" s="18">
        <v>0</v>
      </c>
      <c r="BY204" s="18">
        <v>22.030038759689923</v>
      </c>
      <c r="BZ204" s="18">
        <v>4.4282945736434112</v>
      </c>
      <c r="CA204" s="18">
        <v>6.6860465116279073</v>
      </c>
      <c r="CB204" s="18">
        <v>31.681201550387598</v>
      </c>
      <c r="CC204" s="18"/>
    </row>
    <row r="205" spans="1:81" x14ac:dyDescent="0.25">
      <c r="A205" s="1" t="s">
        <v>494</v>
      </c>
      <c r="B205" t="s">
        <v>252</v>
      </c>
      <c r="C205" t="s">
        <v>495</v>
      </c>
      <c r="D205">
        <v>2686</v>
      </c>
      <c r="E205" s="18">
        <v>439930</v>
      </c>
      <c r="F205" s="18">
        <v>14627.025</v>
      </c>
      <c r="G205" s="18">
        <v>234</v>
      </c>
      <c r="H205" s="18">
        <v>23166</v>
      </c>
      <c r="I205" s="18">
        <v>50122.974999999999</v>
      </c>
      <c r="J205" s="18">
        <v>3780</v>
      </c>
      <c r="K205" s="18"/>
      <c r="L205" s="18">
        <v>6240</v>
      </c>
      <c r="M205" s="18"/>
      <c r="N205" s="18"/>
      <c r="O205" s="18"/>
      <c r="P205" s="18"/>
      <c r="Q205" s="18">
        <v>134540</v>
      </c>
      <c r="R205" s="18"/>
      <c r="S205" s="18">
        <v>407255</v>
      </c>
      <c r="T205" s="18">
        <v>133305</v>
      </c>
      <c r="U205" s="18"/>
      <c r="V205" s="18"/>
      <c r="W205" s="18">
        <v>96670</v>
      </c>
      <c r="X205" s="18"/>
      <c r="Y205" s="18">
        <v>83340</v>
      </c>
      <c r="Z205" s="18"/>
      <c r="AA205" s="18"/>
      <c r="AB205" s="18"/>
      <c r="AC205" s="18">
        <v>55520</v>
      </c>
      <c r="AD205" s="18"/>
      <c r="AE205" s="18">
        <v>58</v>
      </c>
      <c r="AF205" s="18"/>
      <c r="AG205" s="18"/>
      <c r="AH205" s="18">
        <v>2720</v>
      </c>
      <c r="AI205" s="18"/>
      <c r="AJ205" s="18">
        <v>317</v>
      </c>
      <c r="AK205" s="18"/>
      <c r="AL205" s="18"/>
      <c r="AM205" s="18"/>
      <c r="AN205" s="18"/>
      <c r="AO205" s="18"/>
      <c r="AP205" s="18">
        <v>430</v>
      </c>
      <c r="AQ205" s="18">
        <v>890</v>
      </c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>
        <v>87</v>
      </c>
      <c r="BF205" s="18"/>
      <c r="BG205" s="18"/>
      <c r="BH205" s="18">
        <v>42</v>
      </c>
      <c r="BI205" s="18"/>
      <c r="BJ205" s="18"/>
      <c r="BK205" s="18"/>
      <c r="BL205" s="18"/>
      <c r="BM205" s="18">
        <v>26860</v>
      </c>
      <c r="BN205" s="18">
        <v>2240</v>
      </c>
      <c r="BO205" s="19">
        <v>1482.374</v>
      </c>
      <c r="BP205" s="19">
        <v>454.79102499999999</v>
      </c>
      <c r="BQ205" s="19">
        <v>1027.582975</v>
      </c>
      <c r="BR205" s="25">
        <v>0.69320088924927181</v>
      </c>
      <c r="BS205" s="18">
        <v>551.8890543559196</v>
      </c>
      <c r="BT205" s="18">
        <f t="shared" si="3"/>
        <v>163.78629932985854</v>
      </c>
      <c r="BU205" s="18">
        <v>49.629560685033503</v>
      </c>
      <c r="BV205" s="18">
        <v>20.670141474311244</v>
      </c>
      <c r="BW205" s="18">
        <v>0</v>
      </c>
      <c r="BX205" s="18">
        <v>50.089352196574829</v>
      </c>
      <c r="BY205" s="18">
        <v>31.027550260610575</v>
      </c>
      <c r="BZ205" s="18">
        <v>3.7304542069992555</v>
      </c>
      <c r="CA205" s="18">
        <v>151.62137006701414</v>
      </c>
      <c r="CB205" s="18">
        <v>35.990320178704394</v>
      </c>
      <c r="CC205" s="18"/>
    </row>
    <row r="206" spans="1:81" x14ac:dyDescent="0.25">
      <c r="A206" s="1" t="s">
        <v>496</v>
      </c>
      <c r="B206" t="s">
        <v>252</v>
      </c>
      <c r="C206" t="s">
        <v>497</v>
      </c>
      <c r="D206">
        <v>2135</v>
      </c>
      <c r="E206" s="18">
        <v>213670</v>
      </c>
      <c r="F206" s="18"/>
      <c r="G206" s="18">
        <v>5633.6</v>
      </c>
      <c r="H206" s="18">
        <v>19516.400000000001</v>
      </c>
      <c r="I206" s="18"/>
      <c r="J206" s="18">
        <v>1220</v>
      </c>
      <c r="K206" s="18">
        <v>3340</v>
      </c>
      <c r="L206" s="18">
        <v>8745</v>
      </c>
      <c r="M206" s="18"/>
      <c r="N206" s="18"/>
      <c r="O206" s="18"/>
      <c r="P206" s="18"/>
      <c r="Q206" s="18">
        <v>135620</v>
      </c>
      <c r="R206" s="18"/>
      <c r="S206" s="18">
        <v>14280</v>
      </c>
      <c r="T206" s="18">
        <v>96970</v>
      </c>
      <c r="U206" s="18"/>
      <c r="V206" s="18">
        <v>3755</v>
      </c>
      <c r="W206" s="18">
        <v>101685</v>
      </c>
      <c r="X206" s="18">
        <v>5640</v>
      </c>
      <c r="Y206" s="18"/>
      <c r="Z206" s="18">
        <v>17900</v>
      </c>
      <c r="AA206" s="18"/>
      <c r="AB206" s="18">
        <v>43070</v>
      </c>
      <c r="AC206" s="18"/>
      <c r="AD206" s="18"/>
      <c r="AE206" s="18">
        <v>119</v>
      </c>
      <c r="AF206" s="18"/>
      <c r="AG206" s="18">
        <v>70360</v>
      </c>
      <c r="AH206" s="18">
        <v>400</v>
      </c>
      <c r="AI206" s="18">
        <v>900</v>
      </c>
      <c r="AJ206" s="18">
        <v>292</v>
      </c>
      <c r="AK206" s="18"/>
      <c r="AL206" s="18"/>
      <c r="AM206" s="18">
        <v>360</v>
      </c>
      <c r="AN206" s="18"/>
      <c r="AO206" s="18"/>
      <c r="AP206" s="18">
        <v>1150</v>
      </c>
      <c r="AQ206" s="18">
        <v>2465</v>
      </c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>
        <v>134</v>
      </c>
      <c r="BF206" s="18"/>
      <c r="BG206" s="18">
        <v>123</v>
      </c>
      <c r="BH206" s="18"/>
      <c r="BI206" s="18"/>
      <c r="BJ206" s="18"/>
      <c r="BK206" s="18"/>
      <c r="BL206" s="18"/>
      <c r="BM206" s="18">
        <v>21350</v>
      </c>
      <c r="BN206" s="18">
        <v>1120</v>
      </c>
      <c r="BO206" s="19">
        <v>769.81799999999998</v>
      </c>
      <c r="BP206" s="19">
        <v>219.30359999999999</v>
      </c>
      <c r="BQ206" s="19">
        <v>550.51440000000002</v>
      </c>
      <c r="BR206" s="25">
        <v>0.71512279525809996</v>
      </c>
      <c r="BS206" s="18">
        <v>360.57049180327863</v>
      </c>
      <c r="BT206" s="18">
        <f t="shared" si="3"/>
        <v>100.07962529274005</v>
      </c>
      <c r="BU206" s="18">
        <v>45.419203747072594</v>
      </c>
      <c r="BV206" s="18">
        <v>20.173302107728336</v>
      </c>
      <c r="BW206" s="18">
        <v>8.3840749414519902</v>
      </c>
      <c r="BX206" s="18">
        <v>63.522248243559723</v>
      </c>
      <c r="BY206" s="18">
        <v>2.6416861826697895</v>
      </c>
      <c r="BZ206" s="18">
        <v>6.2318501170960188</v>
      </c>
      <c r="CA206" s="18">
        <v>6.6885245901639347</v>
      </c>
      <c r="CB206" s="18">
        <v>49.386416861826696</v>
      </c>
      <c r="CC206" s="18"/>
    </row>
    <row r="207" spans="1:81" x14ac:dyDescent="0.25">
      <c r="A207" s="1" t="s">
        <v>498</v>
      </c>
      <c r="B207" t="s">
        <v>252</v>
      </c>
      <c r="C207" t="s">
        <v>499</v>
      </c>
      <c r="D207">
        <v>1690</v>
      </c>
      <c r="E207" s="18">
        <v>127720</v>
      </c>
      <c r="F207" s="18">
        <v>8480</v>
      </c>
      <c r="G207" s="18">
        <v>6332.48</v>
      </c>
      <c r="H207" s="18">
        <v>21937.52</v>
      </c>
      <c r="I207" s="18">
        <v>6420</v>
      </c>
      <c r="J207" s="18"/>
      <c r="K207" s="18"/>
      <c r="L207" s="18"/>
      <c r="M207" s="18"/>
      <c r="N207" s="18"/>
      <c r="O207" s="18"/>
      <c r="P207" s="18"/>
      <c r="Q207" s="18">
        <v>133180</v>
      </c>
      <c r="R207" s="18"/>
      <c r="S207" s="18">
        <v>5660</v>
      </c>
      <c r="T207" s="18">
        <v>59740</v>
      </c>
      <c r="U207" s="18"/>
      <c r="V207" s="18"/>
      <c r="W207" s="18">
        <v>65600</v>
      </c>
      <c r="X207" s="18"/>
      <c r="Y207" s="18"/>
      <c r="Z207" s="18"/>
      <c r="AA207" s="18"/>
      <c r="AB207" s="18"/>
      <c r="AC207" s="18">
        <v>19500</v>
      </c>
      <c r="AD207" s="18"/>
      <c r="AE207" s="18"/>
      <c r="AF207" s="18"/>
      <c r="AG207" s="18">
        <v>46130</v>
      </c>
      <c r="AH207" s="18"/>
      <c r="AI207" s="18"/>
      <c r="AJ207" s="18">
        <v>434</v>
      </c>
      <c r="AK207" s="18"/>
      <c r="AL207" s="18"/>
      <c r="AM207" s="18">
        <v>300</v>
      </c>
      <c r="AN207" s="18"/>
      <c r="AO207" s="18"/>
      <c r="AP207" s="18">
        <v>1039</v>
      </c>
      <c r="AQ207" s="18">
        <v>1555</v>
      </c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>
        <v>78</v>
      </c>
      <c r="BF207" s="18"/>
      <c r="BG207" s="18">
        <v>81</v>
      </c>
      <c r="BH207" s="18"/>
      <c r="BI207" s="18"/>
      <c r="BJ207" s="18"/>
      <c r="BK207" s="18"/>
      <c r="BL207" s="18"/>
      <c r="BM207" s="18">
        <v>16900</v>
      </c>
      <c r="BN207" s="18">
        <v>2660</v>
      </c>
      <c r="BO207" s="19">
        <v>523.74699999999996</v>
      </c>
      <c r="BP207" s="19">
        <v>142.53247999999999</v>
      </c>
      <c r="BQ207" s="19">
        <v>381.21451999999999</v>
      </c>
      <c r="BR207" s="25">
        <v>0.72786005456833169</v>
      </c>
      <c r="BS207" s="18">
        <v>309.90946745562132</v>
      </c>
      <c r="BT207" s="18">
        <f t="shared" si="3"/>
        <v>75.573964497041416</v>
      </c>
      <c r="BU207" s="18">
        <v>35.349112426035504</v>
      </c>
      <c r="BV207" s="18">
        <v>11.538461538461538</v>
      </c>
      <c r="BW207" s="18">
        <v>0</v>
      </c>
      <c r="BX207" s="18">
        <v>78.804733727810657</v>
      </c>
      <c r="BY207" s="18">
        <v>0</v>
      </c>
      <c r="BZ207" s="18">
        <v>0</v>
      </c>
      <c r="CA207" s="18">
        <v>3.3491124260355032</v>
      </c>
      <c r="CB207" s="18">
        <v>38.816568047337277</v>
      </c>
      <c r="CC207" s="18"/>
    </row>
    <row r="208" spans="1:81" x14ac:dyDescent="0.25">
      <c r="A208" s="1" t="s">
        <v>500</v>
      </c>
      <c r="B208" t="s">
        <v>252</v>
      </c>
      <c r="C208" t="s">
        <v>501</v>
      </c>
      <c r="D208">
        <v>707</v>
      </c>
      <c r="E208" s="18">
        <v>53715</v>
      </c>
      <c r="F208" s="18"/>
      <c r="G208" s="18">
        <v>3651.2</v>
      </c>
      <c r="H208" s="18">
        <v>12648.8</v>
      </c>
      <c r="I208" s="18"/>
      <c r="J208" s="18">
        <v>460</v>
      </c>
      <c r="K208" s="18">
        <v>955</v>
      </c>
      <c r="L208" s="18">
        <v>3616</v>
      </c>
      <c r="M208" s="18"/>
      <c r="N208" s="18"/>
      <c r="O208" s="18"/>
      <c r="P208" s="18"/>
      <c r="Q208" s="18">
        <v>34430</v>
      </c>
      <c r="R208" s="18"/>
      <c r="S208" s="18">
        <v>5740</v>
      </c>
      <c r="T208" s="18">
        <v>27330</v>
      </c>
      <c r="U208" s="18"/>
      <c r="V208" s="18"/>
      <c r="W208" s="18">
        <v>27160</v>
      </c>
      <c r="X208" s="18"/>
      <c r="Y208" s="18"/>
      <c r="Z208" s="18">
        <v>9240</v>
      </c>
      <c r="AA208" s="18"/>
      <c r="AB208" s="18">
        <v>15330</v>
      </c>
      <c r="AC208" s="18"/>
      <c r="AD208" s="18"/>
      <c r="AE208" s="18"/>
      <c r="AF208" s="18">
        <v>100</v>
      </c>
      <c r="AG208" s="18">
        <v>23795</v>
      </c>
      <c r="AH208" s="18"/>
      <c r="AI208" s="18"/>
      <c r="AJ208" s="18">
        <v>100</v>
      </c>
      <c r="AK208" s="18"/>
      <c r="AL208" s="18"/>
      <c r="AM208" s="18">
        <v>575</v>
      </c>
      <c r="AN208" s="18"/>
      <c r="AO208" s="18"/>
      <c r="AP208" s="18"/>
      <c r="AQ208" s="18">
        <v>240</v>
      </c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18"/>
      <c r="BM208" s="18">
        <v>7070</v>
      </c>
      <c r="BN208" s="18"/>
      <c r="BO208" s="19">
        <v>226.15600000000001</v>
      </c>
      <c r="BP208" s="19">
        <v>57.366199999999999</v>
      </c>
      <c r="BQ208" s="19">
        <v>168.78980000000001</v>
      </c>
      <c r="BR208" s="25">
        <v>0.74634234775995334</v>
      </c>
      <c r="BS208" s="18">
        <v>319.88118811881185</v>
      </c>
      <c r="BT208" s="18">
        <f t="shared" si="3"/>
        <v>75.975954738330969</v>
      </c>
      <c r="BU208" s="18">
        <v>38.656294200848656</v>
      </c>
      <c r="BV208" s="18">
        <v>21.683168316831686</v>
      </c>
      <c r="BW208" s="18">
        <v>13.06930693069307</v>
      </c>
      <c r="BX208" s="18">
        <v>48.698727015558696</v>
      </c>
      <c r="BY208" s="18">
        <v>0</v>
      </c>
      <c r="BZ208" s="18">
        <v>7.1159830268741153</v>
      </c>
      <c r="CA208" s="18">
        <v>8.1188118811881189</v>
      </c>
      <c r="CB208" s="18">
        <v>38.415841584158414</v>
      </c>
      <c r="CC208" s="18"/>
    </row>
    <row r="209" spans="1:81" x14ac:dyDescent="0.25">
      <c r="A209" s="1" t="s">
        <v>502</v>
      </c>
      <c r="B209" t="s">
        <v>252</v>
      </c>
      <c r="C209" t="s">
        <v>503</v>
      </c>
      <c r="D209">
        <v>7561</v>
      </c>
      <c r="E209" s="18">
        <v>586960</v>
      </c>
      <c r="F209" s="18">
        <v>3908.07</v>
      </c>
      <c r="G209" s="18">
        <v>31404.799999999999</v>
      </c>
      <c r="H209" s="18">
        <v>108795.2</v>
      </c>
      <c r="I209" s="18">
        <v>13391.93</v>
      </c>
      <c r="J209" s="18">
        <v>9500</v>
      </c>
      <c r="K209" s="18">
        <v>8151</v>
      </c>
      <c r="L209" s="18">
        <v>44336</v>
      </c>
      <c r="M209" s="18">
        <v>440</v>
      </c>
      <c r="N209" s="18"/>
      <c r="O209" s="18"/>
      <c r="P209" s="18"/>
      <c r="Q209" s="18">
        <v>780940</v>
      </c>
      <c r="R209" s="18"/>
      <c r="S209" s="18">
        <v>294310</v>
      </c>
      <c r="T209" s="18">
        <v>472160</v>
      </c>
      <c r="U209" s="18">
        <v>49750</v>
      </c>
      <c r="V209" s="18"/>
      <c r="W209" s="18">
        <v>400850</v>
      </c>
      <c r="X209" s="18"/>
      <c r="Y209" s="18">
        <v>407200</v>
      </c>
      <c r="Z209" s="18">
        <v>54780</v>
      </c>
      <c r="AA209" s="18"/>
      <c r="AB209" s="18"/>
      <c r="AC209" s="18">
        <v>182200</v>
      </c>
      <c r="AD209" s="18"/>
      <c r="AE209" s="18"/>
      <c r="AF209" s="18"/>
      <c r="AG209" s="18"/>
      <c r="AH209" s="18">
        <v>2020</v>
      </c>
      <c r="AI209" s="18">
        <v>60</v>
      </c>
      <c r="AJ209" s="18">
        <v>1114</v>
      </c>
      <c r="AK209" s="18"/>
      <c r="AL209" s="18"/>
      <c r="AM209" s="18"/>
      <c r="AN209" s="18"/>
      <c r="AO209" s="18"/>
      <c r="AP209" s="18">
        <v>3400</v>
      </c>
      <c r="AQ209" s="18">
        <v>4755</v>
      </c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>
        <v>452</v>
      </c>
      <c r="BF209" s="18"/>
      <c r="BG209" s="18">
        <v>426</v>
      </c>
      <c r="BH209" s="18"/>
      <c r="BI209" s="18"/>
      <c r="BJ209" s="18"/>
      <c r="BK209" s="18"/>
      <c r="BL209" s="18"/>
      <c r="BM209" s="18">
        <v>75610</v>
      </c>
      <c r="BN209" s="18">
        <v>4860</v>
      </c>
      <c r="BO209" s="19">
        <v>3541.7739999999999</v>
      </c>
      <c r="BP209" s="19">
        <v>622.27287000000001</v>
      </c>
      <c r="BQ209" s="19">
        <v>2919.5011300000001</v>
      </c>
      <c r="BR209" s="25">
        <v>0.82430474954076693</v>
      </c>
      <c r="BS209" s="18">
        <v>468.42666313979629</v>
      </c>
      <c r="BT209" s="18">
        <f t="shared" si="3"/>
        <v>77.629943129215718</v>
      </c>
      <c r="BU209" s="18">
        <v>69.026583785213589</v>
      </c>
      <c r="BV209" s="18">
        <v>24.097341621478641</v>
      </c>
      <c r="BW209" s="18">
        <v>7.2450734029890222</v>
      </c>
      <c r="BX209" s="18">
        <v>103.28527972490411</v>
      </c>
      <c r="BY209" s="18">
        <v>53.855310144160825</v>
      </c>
      <c r="BZ209" s="18">
        <v>8.2564475598465812</v>
      </c>
      <c r="CA209" s="18">
        <v>38.92474540404708</v>
      </c>
      <c r="CB209" s="18">
        <v>53.015474143631792</v>
      </c>
      <c r="CC209" s="18"/>
    </row>
    <row r="210" spans="1:81" x14ac:dyDescent="0.25">
      <c r="A210" s="1" t="s">
        <v>504</v>
      </c>
      <c r="B210" t="s">
        <v>252</v>
      </c>
      <c r="C210" t="s">
        <v>505</v>
      </c>
      <c r="D210">
        <v>1600</v>
      </c>
      <c r="E210" s="18">
        <v>219210</v>
      </c>
      <c r="F210" s="18">
        <v>3045.1320000000001</v>
      </c>
      <c r="G210" s="18">
        <v>187.4</v>
      </c>
      <c r="H210" s="18">
        <v>18552.599999999999</v>
      </c>
      <c r="I210" s="18">
        <v>10434.868</v>
      </c>
      <c r="J210" s="18"/>
      <c r="K210" s="18"/>
      <c r="L210" s="18"/>
      <c r="M210" s="18"/>
      <c r="N210" s="18"/>
      <c r="O210" s="18"/>
      <c r="P210" s="18"/>
      <c r="Q210" s="18">
        <v>66020</v>
      </c>
      <c r="R210" s="18"/>
      <c r="S210" s="18">
        <v>230495</v>
      </c>
      <c r="T210" s="18">
        <v>77870</v>
      </c>
      <c r="U210" s="18"/>
      <c r="V210" s="18"/>
      <c r="W210" s="18">
        <v>68660</v>
      </c>
      <c r="X210" s="18"/>
      <c r="Y210" s="18">
        <v>61610</v>
      </c>
      <c r="Z210" s="18"/>
      <c r="AA210" s="18"/>
      <c r="AB210" s="18"/>
      <c r="AC210" s="18">
        <v>11650</v>
      </c>
      <c r="AD210" s="18">
        <v>2550</v>
      </c>
      <c r="AE210" s="18"/>
      <c r="AF210" s="18"/>
      <c r="AG210" s="18"/>
      <c r="AH210" s="18"/>
      <c r="AI210" s="18"/>
      <c r="AJ210" s="18">
        <v>286</v>
      </c>
      <c r="AK210" s="18"/>
      <c r="AL210" s="18"/>
      <c r="AM210" s="18"/>
      <c r="AN210" s="18"/>
      <c r="AO210" s="18"/>
      <c r="AP210" s="18">
        <v>345</v>
      </c>
      <c r="AQ210" s="18">
        <v>960</v>
      </c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>
        <v>68</v>
      </c>
      <c r="BF210" s="18"/>
      <c r="BG210" s="18"/>
      <c r="BH210" s="18"/>
      <c r="BI210" s="18"/>
      <c r="BJ210" s="18"/>
      <c r="BK210" s="18"/>
      <c r="BL210" s="18"/>
      <c r="BM210" s="18">
        <v>16000</v>
      </c>
      <c r="BN210" s="18"/>
      <c r="BO210" s="19">
        <v>787.94399999999996</v>
      </c>
      <c r="BP210" s="19">
        <v>222.442532</v>
      </c>
      <c r="BQ210" s="19">
        <v>565.50146800000005</v>
      </c>
      <c r="BR210" s="25">
        <v>0.71769246037789491</v>
      </c>
      <c r="BS210" s="18">
        <v>492.46499999999997</v>
      </c>
      <c r="BT210" s="18">
        <f t="shared" si="3"/>
        <v>137.00624999999999</v>
      </c>
      <c r="BU210" s="18">
        <v>48.668750000000003</v>
      </c>
      <c r="BV210" s="18">
        <v>7.28125</v>
      </c>
      <c r="BW210" s="18">
        <v>0</v>
      </c>
      <c r="BX210" s="18">
        <v>41.262500000000003</v>
      </c>
      <c r="BY210" s="18">
        <v>38.506250000000001</v>
      </c>
      <c r="BZ210" s="18">
        <v>0</v>
      </c>
      <c r="CA210" s="18">
        <v>144.05937499999999</v>
      </c>
      <c r="CB210" s="18">
        <v>42.912500000000001</v>
      </c>
      <c r="CC210" s="18"/>
    </row>
    <row r="211" spans="1:81" x14ac:dyDescent="0.25">
      <c r="A211" s="1" t="s">
        <v>506</v>
      </c>
      <c r="B211" t="s">
        <v>252</v>
      </c>
      <c r="C211" t="s">
        <v>252</v>
      </c>
      <c r="D211">
        <v>99736</v>
      </c>
      <c r="E211" s="18">
        <v>15925420</v>
      </c>
      <c r="F211" s="18">
        <v>64151.987999999998</v>
      </c>
      <c r="G211" s="18">
        <v>352406.88</v>
      </c>
      <c r="H211" s="18">
        <v>1248453.1000000001</v>
      </c>
      <c r="I211" s="18">
        <v>560483.01199999999</v>
      </c>
      <c r="J211" s="18">
        <v>120301</v>
      </c>
      <c r="K211" s="18">
        <v>102730</v>
      </c>
      <c r="L211" s="18">
        <v>231182</v>
      </c>
      <c r="M211" s="18">
        <v>3810</v>
      </c>
      <c r="N211" s="18">
        <v>115</v>
      </c>
      <c r="O211" s="18">
        <v>161</v>
      </c>
      <c r="P211" s="18">
        <v>65</v>
      </c>
      <c r="Q211" s="18">
        <v>7785180</v>
      </c>
      <c r="R211" s="18">
        <v>934760</v>
      </c>
      <c r="S211" s="18">
        <v>3785680</v>
      </c>
      <c r="T211" s="18">
        <v>5485550</v>
      </c>
      <c r="U211" s="18">
        <v>2347650</v>
      </c>
      <c r="V211" s="18">
        <v>191130</v>
      </c>
      <c r="W211" s="18">
        <v>4591850</v>
      </c>
      <c r="X211" s="18"/>
      <c r="Y211" s="18">
        <v>3046670</v>
      </c>
      <c r="Z211" s="18">
        <v>813820</v>
      </c>
      <c r="AA211" s="18">
        <v>12120</v>
      </c>
      <c r="AB211" s="18"/>
      <c r="AC211" s="18">
        <v>3809140</v>
      </c>
      <c r="AD211" s="18"/>
      <c r="AE211" s="18"/>
      <c r="AF211" s="18"/>
      <c r="AG211" s="18"/>
      <c r="AH211" s="18">
        <v>26000</v>
      </c>
      <c r="AI211" s="18">
        <v>9030</v>
      </c>
      <c r="AJ211" s="18">
        <v>14017</v>
      </c>
      <c r="AK211" s="18"/>
      <c r="AL211" s="18"/>
      <c r="AM211" s="18"/>
      <c r="AN211" s="18"/>
      <c r="AO211" s="18"/>
      <c r="AP211" s="18">
        <v>20552</v>
      </c>
      <c r="AQ211" s="18">
        <v>55816</v>
      </c>
      <c r="AR211" s="18">
        <v>3720</v>
      </c>
      <c r="AS211" s="18"/>
      <c r="AT211" s="18"/>
      <c r="AU211" s="18"/>
      <c r="AV211" s="18"/>
      <c r="AW211" s="18"/>
      <c r="AX211" s="18"/>
      <c r="AY211" s="18"/>
      <c r="AZ211" s="18"/>
      <c r="BA211" s="18"/>
      <c r="BB211" s="18">
        <v>6280</v>
      </c>
      <c r="BC211" s="18"/>
      <c r="BD211" s="18">
        <v>2221</v>
      </c>
      <c r="BE211" s="18">
        <v>3861</v>
      </c>
      <c r="BF211" s="18"/>
      <c r="BG211" s="18">
        <v>3485</v>
      </c>
      <c r="BH211" s="18"/>
      <c r="BI211" s="18"/>
      <c r="BJ211" s="18"/>
      <c r="BK211" s="18"/>
      <c r="BL211" s="18"/>
      <c r="BM211" s="18">
        <v>997360</v>
      </c>
      <c r="BN211" s="18">
        <v>40850</v>
      </c>
      <c r="BO211" s="19">
        <v>52596.020980000001</v>
      </c>
      <c r="BP211" s="19">
        <v>16341.978868</v>
      </c>
      <c r="BQ211" s="19">
        <v>36254.042112000003</v>
      </c>
      <c r="BR211" s="25">
        <v>0.68929248708349722</v>
      </c>
      <c r="BS211" s="18">
        <v>527.35242018929978</v>
      </c>
      <c r="BT211" s="18">
        <f t="shared" si="3"/>
        <v>159.67574396406513</v>
      </c>
      <c r="BU211" s="18">
        <v>78.539343867811027</v>
      </c>
      <c r="BV211" s="18">
        <v>38.192227480548645</v>
      </c>
      <c r="BW211" s="18">
        <v>8.2812625330873502</v>
      </c>
      <c r="BX211" s="18">
        <v>78.057872784150149</v>
      </c>
      <c r="BY211" s="18">
        <v>30.547344990775649</v>
      </c>
      <c r="BZ211" s="18">
        <v>4.5957728402983884</v>
      </c>
      <c r="CA211" s="18">
        <v>37.957006497152484</v>
      </c>
      <c r="CB211" s="18">
        <v>47.956404908959648</v>
      </c>
      <c r="CC211" s="18"/>
    </row>
    <row r="212" spans="1:81" x14ac:dyDescent="0.25">
      <c r="A212" s="1" t="s">
        <v>507</v>
      </c>
      <c r="B212" t="s">
        <v>252</v>
      </c>
      <c r="C212" t="s">
        <v>508</v>
      </c>
      <c r="D212">
        <v>2675</v>
      </c>
      <c r="E212" s="18">
        <v>165000</v>
      </c>
      <c r="F212" s="18">
        <v>18780</v>
      </c>
      <c r="G212" s="18">
        <v>10196.48</v>
      </c>
      <c r="H212" s="18">
        <v>35323.519999999997</v>
      </c>
      <c r="I212" s="18">
        <v>11560</v>
      </c>
      <c r="J212" s="18">
        <v>3930</v>
      </c>
      <c r="K212" s="18">
        <v>3826</v>
      </c>
      <c r="L212" s="18">
        <v>11300</v>
      </c>
      <c r="M212" s="18">
        <v>180</v>
      </c>
      <c r="N212" s="18"/>
      <c r="O212" s="18"/>
      <c r="P212" s="18"/>
      <c r="Q212" s="18">
        <v>204650</v>
      </c>
      <c r="R212" s="18"/>
      <c r="S212" s="18">
        <v>49660</v>
      </c>
      <c r="T212" s="18">
        <v>136920</v>
      </c>
      <c r="U212" s="18"/>
      <c r="V212" s="18">
        <v>3175</v>
      </c>
      <c r="W212" s="18">
        <v>120610</v>
      </c>
      <c r="X212" s="18">
        <v>4865</v>
      </c>
      <c r="Y212" s="18"/>
      <c r="Z212" s="18">
        <v>25340</v>
      </c>
      <c r="AA212" s="18"/>
      <c r="AB212" s="18">
        <v>51000</v>
      </c>
      <c r="AC212" s="18"/>
      <c r="AD212" s="18">
        <v>915</v>
      </c>
      <c r="AE212" s="18">
        <v>58</v>
      </c>
      <c r="AF212" s="18"/>
      <c r="AG212" s="18">
        <v>95860</v>
      </c>
      <c r="AH212" s="18">
        <v>1220</v>
      </c>
      <c r="AI212" s="18">
        <v>400</v>
      </c>
      <c r="AJ212" s="18">
        <v>375</v>
      </c>
      <c r="AK212" s="18"/>
      <c r="AL212" s="18"/>
      <c r="AM212" s="18">
        <v>160</v>
      </c>
      <c r="AN212" s="18"/>
      <c r="AO212" s="18"/>
      <c r="AP212" s="18">
        <v>1500</v>
      </c>
      <c r="AQ212" s="18">
        <v>1665</v>
      </c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>
        <v>100</v>
      </c>
      <c r="BF212" s="18"/>
      <c r="BG212" s="18">
        <v>90</v>
      </c>
      <c r="BH212" s="18"/>
      <c r="BI212" s="18"/>
      <c r="BJ212" s="18"/>
      <c r="BK212" s="18"/>
      <c r="BL212" s="18"/>
      <c r="BM212" s="18">
        <v>26750</v>
      </c>
      <c r="BN212" s="18">
        <v>950</v>
      </c>
      <c r="BO212" s="19">
        <v>986.35900000000004</v>
      </c>
      <c r="BP212" s="19">
        <v>193.97648000000001</v>
      </c>
      <c r="BQ212" s="19">
        <v>792.38252</v>
      </c>
      <c r="BR212" s="25">
        <v>0.8033408931230922</v>
      </c>
      <c r="BS212" s="18">
        <v>368.73233644859812</v>
      </c>
      <c r="BT212" s="18">
        <f t="shared" si="3"/>
        <v>61.682242990654203</v>
      </c>
      <c r="BU212" s="18">
        <v>51.185046728971962</v>
      </c>
      <c r="BV212" s="18">
        <v>19.065420560747661</v>
      </c>
      <c r="BW212" s="18">
        <v>9.4728971962616821</v>
      </c>
      <c r="BX212" s="18">
        <v>76.504672897196258</v>
      </c>
      <c r="BY212" s="18">
        <v>1.818691588785047</v>
      </c>
      <c r="BZ212" s="18">
        <v>7.1910280373831776</v>
      </c>
      <c r="CA212" s="18">
        <v>18.564485981308412</v>
      </c>
      <c r="CB212" s="18">
        <v>46.274766355140187</v>
      </c>
      <c r="CC212" s="18"/>
    </row>
    <row r="213" spans="1:81" x14ac:dyDescent="0.25">
      <c r="A213" s="1" t="s">
        <v>509</v>
      </c>
      <c r="B213" t="s">
        <v>252</v>
      </c>
      <c r="C213" t="s">
        <v>510</v>
      </c>
      <c r="D213">
        <v>1941</v>
      </c>
      <c r="E213" s="18">
        <v>172060</v>
      </c>
      <c r="F213" s="18"/>
      <c r="G213" s="18">
        <v>13054.72</v>
      </c>
      <c r="H213" s="18">
        <v>45225.279999999999</v>
      </c>
      <c r="I213" s="18"/>
      <c r="J213" s="18"/>
      <c r="K213" s="18"/>
      <c r="L213" s="18"/>
      <c r="M213" s="18">
        <v>117</v>
      </c>
      <c r="N213" s="18"/>
      <c r="O213" s="18"/>
      <c r="P213" s="18"/>
      <c r="Q213" s="18">
        <v>160760</v>
      </c>
      <c r="R213" s="18"/>
      <c r="S213" s="18">
        <v>23030</v>
      </c>
      <c r="T213" s="18">
        <v>116350</v>
      </c>
      <c r="U213" s="18">
        <v>3420</v>
      </c>
      <c r="V213" s="18">
        <v>3185</v>
      </c>
      <c r="W213" s="18">
        <v>100550</v>
      </c>
      <c r="X213" s="18">
        <v>11090</v>
      </c>
      <c r="Y213" s="18"/>
      <c r="Z213" s="18">
        <v>27800</v>
      </c>
      <c r="AA213" s="18"/>
      <c r="AB213" s="18">
        <v>48100</v>
      </c>
      <c r="AC213" s="18"/>
      <c r="AD213" s="18">
        <v>800</v>
      </c>
      <c r="AE213" s="18"/>
      <c r="AF213" s="18"/>
      <c r="AG213" s="18">
        <v>74600</v>
      </c>
      <c r="AH213" s="18">
        <v>1050</v>
      </c>
      <c r="AI213" s="18">
        <v>720</v>
      </c>
      <c r="AJ213" s="18">
        <v>108</v>
      </c>
      <c r="AK213" s="18"/>
      <c r="AL213" s="18"/>
      <c r="AM213" s="18">
        <v>370</v>
      </c>
      <c r="AN213" s="18"/>
      <c r="AO213" s="18"/>
      <c r="AP213" s="18"/>
      <c r="AQ213" s="18">
        <v>815</v>
      </c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>
        <v>19410</v>
      </c>
      <c r="BN213" s="18">
        <v>2510</v>
      </c>
      <c r="BO213" s="19">
        <v>825.125</v>
      </c>
      <c r="BP213" s="19">
        <v>185.11472000000001</v>
      </c>
      <c r="BQ213" s="19">
        <v>640.01027999999997</v>
      </c>
      <c r="BR213" s="25">
        <v>0.77565251325556739</v>
      </c>
      <c r="BS213" s="18">
        <v>425.10303967027301</v>
      </c>
      <c r="BT213" s="18">
        <f t="shared" si="3"/>
        <v>88.645028335909331</v>
      </c>
      <c r="BU213" s="18">
        <v>61.705306543019063</v>
      </c>
      <c r="BV213" s="18">
        <v>24.78104070066976</v>
      </c>
      <c r="BW213" s="18">
        <v>14.322514167954663</v>
      </c>
      <c r="BX213" s="18">
        <v>82.823286965481699</v>
      </c>
      <c r="BY213" s="18">
        <v>5.7135497166409071</v>
      </c>
      <c r="BZ213" s="18">
        <v>6.0278207109737247E-2</v>
      </c>
      <c r="CA213" s="18">
        <v>11.865018031942297</v>
      </c>
      <c r="CB213" s="18">
        <v>53.444100978876868</v>
      </c>
      <c r="CC213" s="18"/>
    </row>
    <row r="214" spans="1:81" x14ac:dyDescent="0.25">
      <c r="A214" s="1" t="s">
        <v>511</v>
      </c>
      <c r="B214" t="s">
        <v>252</v>
      </c>
      <c r="C214" t="s">
        <v>512</v>
      </c>
      <c r="D214">
        <v>840</v>
      </c>
      <c r="E214" s="18">
        <v>62920</v>
      </c>
      <c r="F214" s="18"/>
      <c r="G214" s="18">
        <v>3563.3919999999998</v>
      </c>
      <c r="H214" s="18">
        <v>12344.608</v>
      </c>
      <c r="I214" s="18"/>
      <c r="J214" s="18">
        <v>613</v>
      </c>
      <c r="K214" s="18">
        <v>978</v>
      </c>
      <c r="L214" s="18">
        <v>5513</v>
      </c>
      <c r="M214" s="18">
        <v>15</v>
      </c>
      <c r="N214" s="18"/>
      <c r="O214" s="18"/>
      <c r="P214" s="18"/>
      <c r="Q214" s="18">
        <v>38790</v>
      </c>
      <c r="R214" s="18"/>
      <c r="S214" s="18">
        <v>5514</v>
      </c>
      <c r="T214" s="18">
        <v>37891</v>
      </c>
      <c r="U214" s="18"/>
      <c r="V214" s="18"/>
      <c r="W214" s="18">
        <v>38496</v>
      </c>
      <c r="X214" s="18">
        <v>2128</v>
      </c>
      <c r="Y214" s="18"/>
      <c r="Z214" s="18">
        <v>10659</v>
      </c>
      <c r="AA214" s="18"/>
      <c r="AB214" s="18">
        <v>20805</v>
      </c>
      <c r="AC214" s="18"/>
      <c r="AD214" s="18"/>
      <c r="AE214" s="18"/>
      <c r="AF214" s="18">
        <v>43</v>
      </c>
      <c r="AG214" s="18">
        <v>30163</v>
      </c>
      <c r="AH214" s="18">
        <v>323</v>
      </c>
      <c r="AI214" s="18">
        <v>182</v>
      </c>
      <c r="AJ214" s="18">
        <v>207</v>
      </c>
      <c r="AK214" s="18"/>
      <c r="AL214" s="18"/>
      <c r="AM214" s="18">
        <v>537</v>
      </c>
      <c r="AN214" s="18"/>
      <c r="AO214" s="18"/>
      <c r="AP214" s="18"/>
      <c r="AQ214" s="18">
        <v>449</v>
      </c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>
        <v>25</v>
      </c>
      <c r="BH214" s="18"/>
      <c r="BI214" s="18"/>
      <c r="BJ214" s="18"/>
      <c r="BK214" s="18"/>
      <c r="BL214" s="18"/>
      <c r="BM214" s="18">
        <v>8400</v>
      </c>
      <c r="BN214" s="18">
        <v>42</v>
      </c>
      <c r="BO214" s="19">
        <v>280.601</v>
      </c>
      <c r="BP214" s="19">
        <v>66.483391999999995</v>
      </c>
      <c r="BQ214" s="19">
        <v>214.11760799999999</v>
      </c>
      <c r="BR214" s="25">
        <v>0.76306787217436867</v>
      </c>
      <c r="BS214" s="18">
        <v>334.0488095238095</v>
      </c>
      <c r="BT214" s="18">
        <f t="shared" si="3"/>
        <v>74.904761904761898</v>
      </c>
      <c r="BU214" s="18">
        <v>45.108333333333334</v>
      </c>
      <c r="BV214" s="18">
        <v>24.767857142857142</v>
      </c>
      <c r="BW214" s="18">
        <v>12.689285714285713</v>
      </c>
      <c r="BX214" s="18">
        <v>46.178571428571431</v>
      </c>
      <c r="BY214" s="18">
        <v>2.5333333333333337</v>
      </c>
      <c r="BZ214" s="18">
        <v>8.4749999999999996</v>
      </c>
      <c r="CA214" s="18">
        <v>6.5642857142857149</v>
      </c>
      <c r="CB214" s="18">
        <v>45.828571428571429</v>
      </c>
      <c r="CC214" s="18"/>
    </row>
    <row r="215" spans="1:81" x14ac:dyDescent="0.25">
      <c r="A215" s="1" t="s">
        <v>513</v>
      </c>
      <c r="B215" t="s">
        <v>252</v>
      </c>
      <c r="C215" t="s">
        <v>514</v>
      </c>
      <c r="D215">
        <v>2188</v>
      </c>
      <c r="E215" s="18">
        <v>216280</v>
      </c>
      <c r="F215" s="18"/>
      <c r="G215" s="18">
        <v>13306.72</v>
      </c>
      <c r="H215" s="18">
        <v>46098.28</v>
      </c>
      <c r="I215" s="18"/>
      <c r="J215" s="18">
        <v>3828</v>
      </c>
      <c r="K215" s="18">
        <v>3947</v>
      </c>
      <c r="L215" s="18">
        <v>16527</v>
      </c>
      <c r="M215" s="18"/>
      <c r="N215" s="18"/>
      <c r="O215" s="18"/>
      <c r="P215" s="18"/>
      <c r="Q215" s="18">
        <v>151110</v>
      </c>
      <c r="R215" s="18"/>
      <c r="S215" s="18">
        <v>99782</v>
      </c>
      <c r="T215" s="18">
        <v>128182</v>
      </c>
      <c r="U215" s="18"/>
      <c r="V215" s="18"/>
      <c r="W215" s="18">
        <v>73510</v>
      </c>
      <c r="X215" s="18"/>
      <c r="Y215" s="18"/>
      <c r="Z215" s="18">
        <v>45100</v>
      </c>
      <c r="AA215" s="18"/>
      <c r="AB215" s="18">
        <v>78010</v>
      </c>
      <c r="AC215" s="18"/>
      <c r="AD215" s="18"/>
      <c r="AE215" s="18"/>
      <c r="AF215" s="18">
        <v>283</v>
      </c>
      <c r="AG215" s="18">
        <v>91098</v>
      </c>
      <c r="AH215" s="18">
        <v>1224</v>
      </c>
      <c r="AI215" s="18">
        <v>837</v>
      </c>
      <c r="AJ215" s="18">
        <v>205</v>
      </c>
      <c r="AK215" s="18"/>
      <c r="AL215" s="18"/>
      <c r="AM215" s="18">
        <v>372</v>
      </c>
      <c r="AN215" s="18"/>
      <c r="AO215" s="18"/>
      <c r="AP215" s="18"/>
      <c r="AQ215" s="18">
        <v>1182</v>
      </c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18">
        <v>21880</v>
      </c>
      <c r="BN215" s="18">
        <v>360</v>
      </c>
      <c r="BO215" s="19">
        <v>993.12199999999996</v>
      </c>
      <c r="BP215" s="19">
        <v>229.58672000000001</v>
      </c>
      <c r="BQ215" s="19">
        <v>763.53527999999994</v>
      </c>
      <c r="BR215" s="25">
        <v>0.76882324628796872</v>
      </c>
      <c r="BS215" s="18">
        <v>453.89488117001827</v>
      </c>
      <c r="BT215" s="18">
        <f t="shared" si="3"/>
        <v>98.848263254113348</v>
      </c>
      <c r="BU215" s="18">
        <v>58.584095063985373</v>
      </c>
      <c r="BV215" s="18">
        <v>35.653564899451553</v>
      </c>
      <c r="BW215" s="18">
        <v>20.612431444241317</v>
      </c>
      <c r="BX215" s="18">
        <v>69.063071297989026</v>
      </c>
      <c r="BY215" s="18">
        <v>0</v>
      </c>
      <c r="BZ215" s="18">
        <v>11.106946983546617</v>
      </c>
      <c r="CA215" s="18">
        <v>45.604204753199269</v>
      </c>
      <c r="CB215" s="18">
        <v>33.596892138939673</v>
      </c>
      <c r="CC215" s="18"/>
    </row>
    <row r="216" spans="1:81" x14ac:dyDescent="0.25">
      <c r="A216" s="1" t="s">
        <v>515</v>
      </c>
      <c r="B216" t="s">
        <v>252</v>
      </c>
      <c r="C216" t="s">
        <v>516</v>
      </c>
      <c r="D216">
        <v>814</v>
      </c>
      <c r="E216" s="18">
        <v>129780</v>
      </c>
      <c r="F216" s="18"/>
      <c r="G216" s="18">
        <v>301.45499999999998</v>
      </c>
      <c r="H216" s="18">
        <v>17968.544999999998</v>
      </c>
      <c r="I216" s="18"/>
      <c r="J216" s="18">
        <v>960</v>
      </c>
      <c r="K216" s="18">
        <v>1140</v>
      </c>
      <c r="L216" s="18">
        <v>1820</v>
      </c>
      <c r="M216" s="18">
        <v>8</v>
      </c>
      <c r="N216" s="18"/>
      <c r="O216" s="18"/>
      <c r="P216" s="18"/>
      <c r="Q216" s="18">
        <v>36540</v>
      </c>
      <c r="R216" s="18"/>
      <c r="S216" s="18">
        <v>125735</v>
      </c>
      <c r="T216" s="18">
        <v>43210</v>
      </c>
      <c r="U216" s="18"/>
      <c r="V216" s="18"/>
      <c r="W216" s="18">
        <v>36100</v>
      </c>
      <c r="X216" s="18"/>
      <c r="Y216" s="18">
        <v>29280</v>
      </c>
      <c r="Z216" s="18"/>
      <c r="AA216" s="18"/>
      <c r="AB216" s="18"/>
      <c r="AC216" s="18"/>
      <c r="AD216" s="18"/>
      <c r="AE216" s="18"/>
      <c r="AF216" s="18"/>
      <c r="AG216" s="18"/>
      <c r="AH216" s="18">
        <v>450</v>
      </c>
      <c r="AI216" s="18"/>
      <c r="AJ216" s="18">
        <v>151</v>
      </c>
      <c r="AK216" s="18"/>
      <c r="AL216" s="18"/>
      <c r="AM216" s="18"/>
      <c r="AN216" s="18"/>
      <c r="AO216" s="18"/>
      <c r="AP216" s="18">
        <v>207</v>
      </c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18"/>
      <c r="BN216" s="18"/>
      <c r="BO216" s="19">
        <v>423.65100000000001</v>
      </c>
      <c r="BP216" s="19">
        <v>130.08145500000001</v>
      </c>
      <c r="BQ216" s="19">
        <v>293.56954500000001</v>
      </c>
      <c r="BR216" s="25">
        <v>0.69295137979138488</v>
      </c>
      <c r="BS216" s="18">
        <v>520.45577395577391</v>
      </c>
      <c r="BT216" s="18">
        <f t="shared" si="3"/>
        <v>159.43488943488944</v>
      </c>
      <c r="BU216" s="18">
        <v>53.08353808353808</v>
      </c>
      <c r="BV216" s="18">
        <v>0</v>
      </c>
      <c r="BW216" s="18">
        <v>0</v>
      </c>
      <c r="BX216" s="18">
        <v>44.889434889434888</v>
      </c>
      <c r="BY216" s="18">
        <v>35.970515970515969</v>
      </c>
      <c r="BZ216" s="18">
        <v>4.8255528255528262</v>
      </c>
      <c r="CA216" s="18">
        <v>154.46560196560196</v>
      </c>
      <c r="CB216" s="18">
        <v>44.348894348894348</v>
      </c>
      <c r="CC216" s="18"/>
    </row>
    <row r="217" spans="1:81" x14ac:dyDescent="0.25">
      <c r="A217" s="1" t="s">
        <v>517</v>
      </c>
      <c r="B217" t="s">
        <v>252</v>
      </c>
      <c r="C217" t="s">
        <v>518</v>
      </c>
      <c r="D217">
        <v>561</v>
      </c>
      <c r="E217" s="18">
        <v>45235</v>
      </c>
      <c r="F217" s="18"/>
      <c r="G217" s="18">
        <v>3384.192</v>
      </c>
      <c r="H217" s="18">
        <v>11723.808000000001</v>
      </c>
      <c r="I217" s="18"/>
      <c r="J217" s="18">
        <v>976</v>
      </c>
      <c r="K217" s="18">
        <v>1348</v>
      </c>
      <c r="L217" s="18">
        <v>3531</v>
      </c>
      <c r="M217" s="18"/>
      <c r="N217" s="18"/>
      <c r="O217" s="18"/>
      <c r="P217" s="18"/>
      <c r="Q217" s="18">
        <v>29150</v>
      </c>
      <c r="R217" s="18"/>
      <c r="S217" s="18">
        <v>2741</v>
      </c>
      <c r="T217" s="18">
        <v>21027</v>
      </c>
      <c r="U217" s="18"/>
      <c r="V217" s="18"/>
      <c r="W217" s="18">
        <v>20471</v>
      </c>
      <c r="X217" s="18"/>
      <c r="Y217" s="18"/>
      <c r="Z217" s="18">
        <v>9528</v>
      </c>
      <c r="AA217" s="18"/>
      <c r="AB217" s="18">
        <v>22988</v>
      </c>
      <c r="AC217" s="18"/>
      <c r="AD217" s="18"/>
      <c r="AE217" s="18"/>
      <c r="AF217" s="18">
        <v>113</v>
      </c>
      <c r="AG217" s="18">
        <v>19292</v>
      </c>
      <c r="AH217" s="18">
        <v>504</v>
      </c>
      <c r="AI217" s="18">
        <v>261</v>
      </c>
      <c r="AJ217" s="18">
        <v>36</v>
      </c>
      <c r="AK217" s="18"/>
      <c r="AL217" s="18"/>
      <c r="AM217" s="18">
        <v>160</v>
      </c>
      <c r="AN217" s="18"/>
      <c r="AO217" s="18"/>
      <c r="AP217" s="18"/>
      <c r="AQ217" s="18">
        <v>768</v>
      </c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>
        <v>17</v>
      </c>
      <c r="BH217" s="18"/>
      <c r="BI217" s="18"/>
      <c r="BJ217" s="18"/>
      <c r="BK217" s="18"/>
      <c r="BL217" s="18"/>
      <c r="BM217" s="18">
        <v>5610</v>
      </c>
      <c r="BN217" s="18"/>
      <c r="BO217" s="19">
        <v>198.864</v>
      </c>
      <c r="BP217" s="19">
        <v>48.619191999999998</v>
      </c>
      <c r="BQ217" s="19">
        <v>150.24480800000001</v>
      </c>
      <c r="BR217" s="25">
        <v>0.75551536728618562</v>
      </c>
      <c r="BS217" s="18">
        <v>354.48128342245985</v>
      </c>
      <c r="BT217" s="18">
        <f t="shared" si="3"/>
        <v>80.632798573975037</v>
      </c>
      <c r="BU217" s="18">
        <v>37.481283422459896</v>
      </c>
      <c r="BV217" s="18">
        <v>40.976827094474153</v>
      </c>
      <c r="BW217" s="18">
        <v>16.983957219251337</v>
      </c>
      <c r="BX217" s="18">
        <v>51.96078431372549</v>
      </c>
      <c r="BY217" s="18">
        <v>0</v>
      </c>
      <c r="BZ217" s="18">
        <v>10.436720142602494</v>
      </c>
      <c r="CA217" s="18">
        <v>4.8859180035650622</v>
      </c>
      <c r="CB217" s="18">
        <v>36.490196078431374</v>
      </c>
      <c r="CC217" s="18"/>
    </row>
    <row r="218" spans="1:81" s="21" customFormat="1" x14ac:dyDescent="0.25">
      <c r="D218" s="21">
        <v>1197655</v>
      </c>
      <c r="E218" s="23">
        <v>172306980</v>
      </c>
      <c r="F218" s="23">
        <v>2415849.5140000004</v>
      </c>
      <c r="G218" s="23">
        <v>2730056.0220000013</v>
      </c>
      <c r="H218" s="23">
        <v>16277096.977999991</v>
      </c>
      <c r="I218" s="23">
        <v>7594755.4859999977</v>
      </c>
      <c r="J218" s="23">
        <v>1625473</v>
      </c>
      <c r="K218" s="23">
        <v>1414994</v>
      </c>
      <c r="L218" s="23">
        <v>5088767.0000000009</v>
      </c>
      <c r="M218" s="23">
        <v>40664</v>
      </c>
      <c r="N218" s="23">
        <v>295</v>
      </c>
      <c r="O218" s="23">
        <v>161</v>
      </c>
      <c r="P218" s="23">
        <v>165</v>
      </c>
      <c r="Q218" s="23">
        <v>79813350</v>
      </c>
      <c r="R218" s="23">
        <v>1097310</v>
      </c>
      <c r="S218" s="23">
        <v>68125097</v>
      </c>
      <c r="T218" s="23">
        <v>61238517</v>
      </c>
      <c r="U218" s="23">
        <v>8846435</v>
      </c>
      <c r="V218" s="23">
        <v>704030</v>
      </c>
      <c r="W218" s="23">
        <v>45053440</v>
      </c>
      <c r="X218" s="23">
        <v>1033349</v>
      </c>
      <c r="Y218" s="23">
        <v>15424245</v>
      </c>
      <c r="Z218" s="23">
        <v>7123768</v>
      </c>
      <c r="AA218" s="23">
        <v>63220</v>
      </c>
      <c r="AB218" s="23">
        <v>18851840</v>
      </c>
      <c r="AC218" s="23">
        <v>7617170</v>
      </c>
      <c r="AD218" s="23">
        <v>1419610</v>
      </c>
      <c r="AE218" s="23">
        <v>17839</v>
      </c>
      <c r="AF218" s="23">
        <v>3801</v>
      </c>
      <c r="AG218" s="23">
        <v>33700991</v>
      </c>
      <c r="AH218" s="23">
        <v>489339</v>
      </c>
      <c r="AI218" s="23">
        <v>153928</v>
      </c>
      <c r="AJ218" s="23">
        <v>112087</v>
      </c>
      <c r="AK218" s="23">
        <v>11545</v>
      </c>
      <c r="AL218" s="23">
        <v>31705</v>
      </c>
      <c r="AM218" s="23">
        <v>184939</v>
      </c>
      <c r="AN218" s="23">
        <v>18504</v>
      </c>
      <c r="AO218" s="23">
        <v>150</v>
      </c>
      <c r="AP218" s="23">
        <v>207050</v>
      </c>
      <c r="AQ218" s="23">
        <v>704540</v>
      </c>
      <c r="AR218" s="23">
        <v>4778</v>
      </c>
      <c r="AS218" s="23">
        <v>457</v>
      </c>
      <c r="AT218" s="23">
        <v>2820</v>
      </c>
      <c r="AU218" s="23">
        <v>1320</v>
      </c>
      <c r="AV218" s="23">
        <v>1103</v>
      </c>
      <c r="AW218" s="23">
        <v>3780</v>
      </c>
      <c r="AX218" s="23">
        <v>102500</v>
      </c>
      <c r="AY218" s="23">
        <v>720</v>
      </c>
      <c r="AZ218" s="23">
        <v>650</v>
      </c>
      <c r="BA218" s="23">
        <v>2700</v>
      </c>
      <c r="BB218" s="23">
        <v>19479</v>
      </c>
      <c r="BC218" s="23">
        <v>17090</v>
      </c>
      <c r="BD218" s="23">
        <v>2221</v>
      </c>
      <c r="BE218" s="23">
        <v>44078</v>
      </c>
      <c r="BF218" s="23">
        <v>350</v>
      </c>
      <c r="BG218" s="23">
        <v>30355</v>
      </c>
      <c r="BH218" s="23">
        <v>2419</v>
      </c>
      <c r="BI218" s="23">
        <v>240</v>
      </c>
      <c r="BJ218" s="23">
        <v>17</v>
      </c>
      <c r="BK218" s="23">
        <v>2240</v>
      </c>
      <c r="BL218" s="23">
        <v>50</v>
      </c>
      <c r="BM218" s="23">
        <v>11379643</v>
      </c>
      <c r="BN218" s="23">
        <v>516055</v>
      </c>
      <c r="BO218" s="23">
        <v>573576.28099999973</v>
      </c>
      <c r="BP218" s="23">
        <v>177452.8855360001</v>
      </c>
      <c r="BQ218" s="23">
        <v>396123.39546400012</v>
      </c>
      <c r="BR218" s="26">
        <v>0.69062025154418882</v>
      </c>
      <c r="BS218" s="22">
        <v>478.91611607683325</v>
      </c>
      <c r="BT218" s="22">
        <v>143.87029653781767</v>
      </c>
      <c r="BU218" s="22">
        <v>58.518481532661745</v>
      </c>
      <c r="BV218" s="22">
        <v>22.100696778287571</v>
      </c>
      <c r="BW218" s="22">
        <v>6.0008833929637504</v>
      </c>
      <c r="BX218" s="22">
        <v>67.557568748930194</v>
      </c>
      <c r="BY218" s="22">
        <v>13.741514876988782</v>
      </c>
      <c r="BZ218" s="22">
        <v>6.8220973485686622</v>
      </c>
      <c r="CA218" s="22">
        <v>56.882071214164348</v>
      </c>
      <c r="CB218" s="22">
        <v>38.205885668243361</v>
      </c>
      <c r="CC218" s="22"/>
    </row>
  </sheetData>
  <mergeCells count="1">
    <mergeCell ref="BO1:C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FVG_2020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Sgubin Cristina</dc:creator>
  <cp:lastModifiedBy>Sgubin Cristina</cp:lastModifiedBy>
  <dcterms:created xsi:type="dcterms:W3CDTF">2021-08-12T10:03:46Z</dcterms:created>
  <dcterms:modified xsi:type="dcterms:W3CDTF">2021-09-01T06:29:11Z</dcterms:modified>
</cp:coreProperties>
</file>