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pa744310\Desktop\Assenze 2021\"/>
    </mc:Choice>
  </mc:AlternateContent>
  <bookViews>
    <workbookView xWindow="0" yWindow="0" windowWidth="19200" windowHeight="6465"/>
  </bookViews>
  <sheets>
    <sheet name="Tassi_Ass_TOT_2020" sheetId="1" r:id="rId1"/>
  </sheets>
  <calcPr calcId="162913"/>
</workbook>
</file>

<file path=xl/calcChain.xml><?xml version="1.0" encoding="utf-8"?>
<calcChain xmlns="http://schemas.openxmlformats.org/spreadsheetml/2006/main">
  <c r="C25" i="1" l="1"/>
  <c r="C24" i="1"/>
  <c r="B23" i="1"/>
  <c r="C21" i="1"/>
  <c r="C20" i="1"/>
  <c r="C19" i="1"/>
  <c r="C18" i="1"/>
  <c r="C17" i="1"/>
  <c r="B16" i="1"/>
  <c r="C16" i="1" s="1"/>
  <c r="C14" i="1"/>
  <c r="C13" i="1"/>
  <c r="B12" i="1"/>
  <c r="C12" i="1" s="1"/>
  <c r="B27" i="1" l="1"/>
  <c r="C27" i="1" s="1"/>
  <c r="C23" i="1"/>
</calcChain>
</file>

<file path=xl/sharedStrings.xml><?xml version="1.0" encoding="utf-8"?>
<sst xmlns="http://schemas.openxmlformats.org/spreadsheetml/2006/main" count="24" uniqueCount="22">
  <si>
    <t>Certificazione ISO 9001</t>
  </si>
  <si>
    <t>riferita alle sedi di Palmanova e Sede di Pordenone</t>
  </si>
  <si>
    <t>Cert. N. 0023.2020</t>
  </si>
  <si>
    <t xml:space="preserve">Certificazione ISO14001 </t>
  </si>
  <si>
    <t>riferita alla sede di Palmanova Via Cairoli 14</t>
  </si>
  <si>
    <t>Cert. N. 0030.2020</t>
  </si>
  <si>
    <t>TRASPARENZA</t>
  </si>
  <si>
    <t>*Tasso assenza %</t>
  </si>
  <si>
    <t>Tasso presenza %</t>
  </si>
  <si>
    <t>Direzione generale</t>
  </si>
  <si>
    <t>S.O.C. Sistemi di gestione integrati</t>
  </si>
  <si>
    <t>Direzione tecnico-scientifica</t>
  </si>
  <si>
    <t>S.O.C. Pressioni sull'ambiente</t>
  </si>
  <si>
    <t>S.O.C. Osservatorio meteorologico regionale e gestione rischi naturali</t>
  </si>
  <si>
    <t xml:space="preserve">S.O.C. Laboratorio </t>
  </si>
  <si>
    <t>S.O.C. Stato dell'ambiente</t>
  </si>
  <si>
    <t>Direzione amminsitrativa</t>
  </si>
  <si>
    <t>S.O.C. Gestione Risorse Economiche</t>
  </si>
  <si>
    <t>S.O.C. Affari Generali Legali e Amministrativi</t>
  </si>
  <si>
    <t>ARPA FVG</t>
  </si>
  <si>
    <t>* computo delle assenze a qualsiasi titolo (malattia, ferie, congedo obbligatorio, ecc.)</t>
  </si>
  <si>
    <t>DATI PRESENZA / ASSENZA PRIMO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</si>
</sst>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[$€-410]&quot; &quot;#,##0.00&quot; &quot;;&quot;-&quot;[$€-410]&quot; &quot;#,##0.00&quot; &quot;;&quot; &quot;[$€-410]&quot; -&quot;00&quot; &quot;;&quot; &quot;@&quot; &quot;"/>
  </numFmts>
  <fonts count="1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6"/>
      <color rgb="FF000000"/>
      <name val="DecimaWE Rg"/>
    </font>
    <font>
      <b/>
      <sz val="8"/>
      <color rgb="FF000099"/>
      <name val="Arial"/>
      <family val="2"/>
    </font>
    <font>
      <b/>
      <sz val="12"/>
      <color rgb="FF000000"/>
      <name val="Garamond"/>
      <family val="1"/>
    </font>
    <font>
      <b/>
      <sz val="10"/>
      <color rgb="FF000000"/>
      <name val="Garamond"/>
      <family val="1"/>
    </font>
    <font>
      <sz val="10"/>
      <color rgb="FF000000"/>
      <name val="Garamond"/>
      <family val="1"/>
    </font>
    <font>
      <b/>
      <sz val="11"/>
      <color rgb="FF000000"/>
      <name val="Garamond"/>
      <family val="1"/>
    </font>
    <font>
      <sz val="11"/>
      <color rgb="FF000000"/>
      <name val="Garamond"/>
      <family val="1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7"/>
    </xf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8" fillId="2" borderId="1" xfId="0" applyFont="1" applyFill="1" applyBorder="1"/>
    <xf numFmtId="2" fontId="8" fillId="2" borderId="1" xfId="0" applyNumberFormat="1" applyFont="1" applyFill="1" applyBorder="1"/>
    <xf numFmtId="0" fontId="9" fillId="0" borderId="1" xfId="0" applyFont="1" applyFill="1" applyBorder="1"/>
    <xf numFmtId="2" fontId="9" fillId="0" borderId="1" xfId="0" applyNumberFormat="1" applyFont="1" applyFill="1" applyBorder="1"/>
    <xf numFmtId="0" fontId="9" fillId="0" borderId="0" xfId="0" applyFont="1" applyAlignment="1">
      <alignment horizontal="justify"/>
    </xf>
    <xf numFmtId="2" fontId="9" fillId="0" borderId="0" xfId="0" applyNumberFormat="1" applyFont="1" applyFill="1"/>
    <xf numFmtId="0" fontId="9" fillId="0" borderId="1" xfId="0" applyFont="1" applyBorder="1"/>
    <xf numFmtId="2" fontId="9" fillId="0" borderId="1" xfId="0" applyNumberFormat="1" applyFont="1" applyBorder="1"/>
    <xf numFmtId="2" fontId="9" fillId="0" borderId="1" xfId="0" applyNumberFormat="1" applyFont="1" applyBorder="1" applyAlignment="1">
      <alignment horizontal="right"/>
    </xf>
    <xf numFmtId="2" fontId="9" fillId="0" borderId="0" xfId="0" applyNumberFormat="1" applyFont="1"/>
    <xf numFmtId="2" fontId="7" fillId="0" borderId="0" xfId="0" applyNumberFormat="1" applyFont="1"/>
    <xf numFmtId="0" fontId="8" fillId="2" borderId="1" xfId="0" applyFont="1" applyFill="1" applyBorder="1" applyAlignment="1">
      <alignment horizontal="justify"/>
    </xf>
    <xf numFmtId="0" fontId="7" fillId="0" borderId="0" xfId="0" applyFont="1" applyFill="1" applyAlignment="1">
      <alignment horizontal="justify"/>
    </xf>
    <xf numFmtId="0" fontId="10" fillId="0" borderId="0" xfId="0" applyFont="1" applyAlignment="1">
      <alignment horizontal="justify"/>
    </xf>
    <xf numFmtId="0" fontId="10" fillId="0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Euro" xfId="1"/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3200400</xdr:colOff>
      <xdr:row>8</xdr:row>
      <xdr:rowOff>47621</xdr:rowOff>
    </xdr:from>
    <xdr:ext cx="57150" cy="47621"/>
    <xdr:sp macro="" textlink="">
      <xdr:nvSpPr>
        <xdr:cNvPr id="5" name="Rectangle 1"/>
        <xdr:cNvSpPr/>
      </xdr:nvSpPr>
      <xdr:spPr>
        <a:xfrm>
          <a:off x="3200400" y="1343021"/>
          <a:ext cx="57150" cy="47621"/>
        </a:xfrm>
        <a:prstGeom prst="rect">
          <a:avLst/>
        </a:prstGeom>
        <a:solidFill>
          <a:srgbClr val="FFFFFF"/>
        </a:solidFill>
        <a:ln>
          <a:noFill/>
          <a:prstDash val="solid"/>
        </a:ln>
      </xdr:spPr>
      <xdr:txBody>
        <a:bodyPr vert="horz" wrap="square" lIns="0" tIns="0" rIns="0" bIns="0" anchor="t" anchorCtr="0" compatLnSpc="0"/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"/>
            <a:cs typeface=""/>
          </a:endParaRPr>
        </a:p>
      </xdr:txBody>
    </xdr:sp>
    <xdr:clientData/>
  </xdr:oneCellAnchor>
  <xdr:oneCellAnchor>
    <xdr:from>
      <xdr:col>0</xdr:col>
      <xdr:colOff>238128</xdr:colOff>
      <xdr:row>0</xdr:row>
      <xdr:rowOff>104771</xdr:rowOff>
    </xdr:from>
    <xdr:ext cx="3067053" cy="682581"/>
    <xdr:pic>
      <xdr:nvPicPr>
        <xdr:cNvPr id="2" name="Immagine 4" descr="logo_1200_bas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38128" y="104771"/>
          <a:ext cx="3067053" cy="68258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276221</xdr:colOff>
      <xdr:row>0</xdr:row>
      <xdr:rowOff>0</xdr:rowOff>
    </xdr:from>
    <xdr:ext cx="784280" cy="685800"/>
    <xdr:pic>
      <xdr:nvPicPr>
        <xdr:cNvPr id="4" name="Immagine 5" descr="logo_SNPA_COL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124696" y="0"/>
          <a:ext cx="784280" cy="6858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3705221</xdr:colOff>
      <xdr:row>0</xdr:row>
      <xdr:rowOff>114300</xdr:rowOff>
    </xdr:from>
    <xdr:ext cx="1307463" cy="689613"/>
    <xdr:pic>
      <xdr:nvPicPr>
        <xdr:cNvPr id="3" name="Immagine 5" descr="C:\Users\arpa269900\Desktop\IMQ\Logo_sgo01_02_esteso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3705221" y="114300"/>
          <a:ext cx="1307463" cy="68961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B26" sqref="B26"/>
    </sheetView>
  </sheetViews>
  <sheetFormatPr defaultRowHeight="12.75" x14ac:dyDescent="0.2"/>
  <cols>
    <col min="1" max="1" width="75.28515625" customWidth="1"/>
    <col min="2" max="2" width="27.42578125" customWidth="1"/>
    <col min="3" max="3" width="25" customWidth="1"/>
    <col min="4" max="4" width="9.140625" hidden="1" customWidth="1"/>
    <col min="5" max="5" width="9.5703125" hidden="1" customWidth="1"/>
    <col min="6" max="10" width="9.140625" hidden="1" customWidth="1"/>
    <col min="11" max="11" width="9.140625" customWidth="1"/>
  </cols>
  <sheetData>
    <row r="1" spans="1:10" ht="12.75" customHeight="1" x14ac:dyDescent="0.2">
      <c r="A1" s="1"/>
      <c r="B1" s="2" t="s">
        <v>0</v>
      </c>
      <c r="C1" s="1"/>
    </row>
    <row r="2" spans="1:10" ht="12.75" customHeight="1" x14ac:dyDescent="0.2">
      <c r="A2" s="1"/>
      <c r="B2" s="2" t="s">
        <v>1</v>
      </c>
      <c r="C2" s="1"/>
    </row>
    <row r="3" spans="1:10" ht="12.75" customHeight="1" x14ac:dyDescent="0.2">
      <c r="A3" s="1"/>
      <c r="B3" s="3" t="s">
        <v>2</v>
      </c>
      <c r="C3" s="1"/>
    </row>
    <row r="4" spans="1:10" ht="12.75" customHeight="1" x14ac:dyDescent="0.2">
      <c r="A4" s="1"/>
      <c r="B4" s="2" t="s">
        <v>3</v>
      </c>
      <c r="C4" s="1"/>
    </row>
    <row r="5" spans="1:10" ht="12.75" customHeight="1" x14ac:dyDescent="0.2">
      <c r="A5" s="4"/>
      <c r="B5" s="2" t="s">
        <v>4</v>
      </c>
    </row>
    <row r="6" spans="1:10" x14ac:dyDescent="0.2">
      <c r="B6" s="2" t="s">
        <v>5</v>
      </c>
    </row>
    <row r="7" spans="1:10" x14ac:dyDescent="0.2">
      <c r="A7" s="23" t="s">
        <v>6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x14ac:dyDescent="0.2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x14ac:dyDescent="0.2">
      <c r="A9" s="24" t="s">
        <v>21</v>
      </c>
      <c r="B9" s="24"/>
      <c r="C9" s="24"/>
      <c r="D9" s="24"/>
      <c r="E9" s="24"/>
      <c r="F9" s="24"/>
      <c r="G9" s="24"/>
      <c r="H9" s="24"/>
      <c r="I9" s="24"/>
      <c r="J9" s="24"/>
    </row>
    <row r="10" spans="1:10" x14ac:dyDescent="0.2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ht="15" x14ac:dyDescent="0.25">
      <c r="A11" s="6"/>
      <c r="B11" s="7" t="s">
        <v>7</v>
      </c>
      <c r="C11" s="7" t="s">
        <v>8</v>
      </c>
    </row>
    <row r="12" spans="1:10" ht="15" x14ac:dyDescent="0.25">
      <c r="A12" s="8" t="s">
        <v>9</v>
      </c>
      <c r="B12" s="9">
        <f>AVERAGE(B13:B14)</f>
        <v>20.125</v>
      </c>
      <c r="C12" s="9">
        <f>100-B12</f>
        <v>79.875</v>
      </c>
    </row>
    <row r="13" spans="1:10" ht="15" x14ac:dyDescent="0.25">
      <c r="A13" s="10" t="s">
        <v>9</v>
      </c>
      <c r="B13" s="11">
        <v>15.77</v>
      </c>
      <c r="C13" s="11">
        <f>100-B13</f>
        <v>84.23</v>
      </c>
    </row>
    <row r="14" spans="1:10" ht="15" x14ac:dyDescent="0.25">
      <c r="A14" s="10" t="s">
        <v>10</v>
      </c>
      <c r="B14" s="11">
        <v>24.48</v>
      </c>
      <c r="C14" s="11">
        <f>100-B14</f>
        <v>75.52</v>
      </c>
    </row>
    <row r="15" spans="1:10" ht="15" x14ac:dyDescent="0.25">
      <c r="A15" s="12"/>
      <c r="B15" s="13"/>
      <c r="C15" s="13"/>
    </row>
    <row r="16" spans="1:10" ht="15" x14ac:dyDescent="0.25">
      <c r="A16" s="8" t="s">
        <v>11</v>
      </c>
      <c r="B16" s="9">
        <f>AVERAGE(B17:B21)</f>
        <v>16.681999999999999</v>
      </c>
      <c r="C16" s="9">
        <f t="shared" ref="C16:C21" si="0">100-B16</f>
        <v>83.317999999999998</v>
      </c>
    </row>
    <row r="17" spans="1:3" ht="15" x14ac:dyDescent="0.25">
      <c r="A17" s="10" t="s">
        <v>11</v>
      </c>
      <c r="B17" s="11">
        <v>16.579999999999998</v>
      </c>
      <c r="C17" s="11">
        <f t="shared" si="0"/>
        <v>83.42</v>
      </c>
    </row>
    <row r="18" spans="1:3" ht="15" x14ac:dyDescent="0.25">
      <c r="A18" s="14" t="s">
        <v>12</v>
      </c>
      <c r="B18" s="15">
        <v>15.1</v>
      </c>
      <c r="C18" s="11">
        <f t="shared" si="0"/>
        <v>84.9</v>
      </c>
    </row>
    <row r="19" spans="1:3" ht="15" x14ac:dyDescent="0.25">
      <c r="A19" s="14" t="s">
        <v>13</v>
      </c>
      <c r="B19" s="15">
        <v>15.17</v>
      </c>
      <c r="C19" s="11">
        <f t="shared" si="0"/>
        <v>84.83</v>
      </c>
    </row>
    <row r="20" spans="1:3" ht="15" x14ac:dyDescent="0.25">
      <c r="A20" s="14" t="s">
        <v>14</v>
      </c>
      <c r="B20" s="16">
        <v>19.989999999999998</v>
      </c>
      <c r="C20" s="11">
        <f t="shared" si="0"/>
        <v>80.010000000000005</v>
      </c>
    </row>
    <row r="21" spans="1:3" ht="15" x14ac:dyDescent="0.25">
      <c r="A21" s="14" t="s">
        <v>15</v>
      </c>
      <c r="B21" s="15">
        <v>16.57</v>
      </c>
      <c r="C21" s="11">
        <f t="shared" si="0"/>
        <v>83.43</v>
      </c>
    </row>
    <row r="22" spans="1:3" ht="15" x14ac:dyDescent="0.25">
      <c r="A22" s="12"/>
      <c r="B22" s="17"/>
      <c r="C22" s="13"/>
    </row>
    <row r="23" spans="1:3" ht="15" x14ac:dyDescent="0.25">
      <c r="A23" s="8" t="s">
        <v>16</v>
      </c>
      <c r="B23" s="9">
        <f>(AVERAGE(B24:B25))</f>
        <v>19.614999999999998</v>
      </c>
      <c r="C23" s="9">
        <f>100-B23</f>
        <v>80.385000000000005</v>
      </c>
    </row>
    <row r="24" spans="1:3" ht="15" x14ac:dyDescent="0.25">
      <c r="A24" s="14" t="s">
        <v>17</v>
      </c>
      <c r="B24" s="15">
        <v>13.58</v>
      </c>
      <c r="C24" s="11">
        <f>100-B24</f>
        <v>86.42</v>
      </c>
    </row>
    <row r="25" spans="1:3" ht="15" x14ac:dyDescent="0.25">
      <c r="A25" s="14" t="s">
        <v>18</v>
      </c>
      <c r="B25" s="15">
        <v>25.65</v>
      </c>
      <c r="C25" s="11">
        <f>100-B25</f>
        <v>74.349999999999994</v>
      </c>
    </row>
    <row r="26" spans="1:3" ht="15" x14ac:dyDescent="0.25">
      <c r="A26" s="12"/>
      <c r="B26" s="5"/>
      <c r="C26" s="18"/>
    </row>
    <row r="27" spans="1:3" ht="15" x14ac:dyDescent="0.25">
      <c r="A27" s="19" t="s">
        <v>19</v>
      </c>
      <c r="B27" s="9">
        <f>(B23+B16+B12)/3</f>
        <v>18.807333333333332</v>
      </c>
      <c r="C27" s="9">
        <f>100-B27</f>
        <v>81.192666666666668</v>
      </c>
    </row>
    <row r="28" spans="1:3" x14ac:dyDescent="0.2">
      <c r="A28" s="5"/>
      <c r="B28" s="5"/>
      <c r="C28" s="5"/>
    </row>
    <row r="29" spans="1:3" x14ac:dyDescent="0.2">
      <c r="A29" s="20" t="s">
        <v>20</v>
      </c>
      <c r="B29" s="5"/>
      <c r="C29" s="18"/>
    </row>
    <row r="30" spans="1:3" x14ac:dyDescent="0.2">
      <c r="A30" s="6"/>
      <c r="B30" s="5"/>
      <c r="C30" s="5"/>
    </row>
    <row r="31" spans="1:3" ht="14.25" x14ac:dyDescent="0.2">
      <c r="A31" s="21"/>
    </row>
    <row r="33" spans="1:1" ht="14.25" x14ac:dyDescent="0.2">
      <c r="A33" s="22"/>
    </row>
    <row r="34" spans="1:1" ht="14.25" x14ac:dyDescent="0.2">
      <c r="A34" s="21"/>
    </row>
    <row r="35" spans="1:1" ht="14.25" x14ac:dyDescent="0.2">
      <c r="A35" s="21"/>
    </row>
  </sheetData>
  <mergeCells count="2">
    <mergeCell ref="A7:J8"/>
    <mergeCell ref="A9:J9"/>
  </mergeCells>
  <pageMargins left="0.75000000000000011" right="0.75000000000000011" top="1" bottom="1" header="0.5" footer="0.5"/>
  <pageSetup paperSize="9" scale="72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Tassi_Ass_TOT_2020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bubbir</dc:creator>
  <cp:lastModifiedBy>Komel Andrea</cp:lastModifiedBy>
  <cp:lastPrinted>2021-03-01T08:04:31Z</cp:lastPrinted>
  <dcterms:created xsi:type="dcterms:W3CDTF">2009-08-19T09:38:31Z</dcterms:created>
  <dcterms:modified xsi:type="dcterms:W3CDTF">2022-01-14T08:54:30Z</dcterms:modified>
</cp:coreProperties>
</file>