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565" windowWidth="15195" windowHeight="6225"/>
  </bookViews>
  <sheets>
    <sheet name="2017_assenze_presenze_APR MAG G" sheetId="1" r:id="rId1"/>
  </sheets>
  <calcPr calcId="144525"/>
</workbook>
</file>

<file path=xl/calcChain.xml><?xml version="1.0" encoding="utf-8"?>
<calcChain xmlns="http://schemas.openxmlformats.org/spreadsheetml/2006/main">
  <c r="B13" i="1" l="1"/>
  <c r="C13" i="1"/>
  <c r="C14" i="1"/>
  <c r="C10" i="1"/>
  <c r="C11" i="1"/>
  <c r="B9" i="1"/>
  <c r="C9" i="1"/>
  <c r="B20" i="1"/>
  <c r="C20" i="1"/>
  <c r="C15" i="1"/>
  <c r="C22" i="1"/>
  <c r="C21" i="1"/>
  <c r="C18" i="1"/>
  <c r="C17" i="1"/>
  <c r="C16" i="1"/>
  <c r="B24" i="1"/>
  <c r="C24" i="1"/>
</calcChain>
</file>

<file path=xl/sharedStrings.xml><?xml version="1.0" encoding="utf-8"?>
<sst xmlns="http://schemas.openxmlformats.org/spreadsheetml/2006/main" count="19" uniqueCount="17">
  <si>
    <t>Tasso presenza %</t>
  </si>
  <si>
    <t>*Tasso assenza %</t>
  </si>
  <si>
    <t>* computo delle assenze a qualsiasi titolo (malattia, ferie, congedo obbligatorio, ecc.)</t>
  </si>
  <si>
    <t>ARPA FVG</t>
  </si>
  <si>
    <t>S.O.C. Gestione Risorse Economiche</t>
  </si>
  <si>
    <t>TRASPARENZA</t>
  </si>
  <si>
    <t>Per la sede di Palmanova relativamente alle attività di: Verifica di conformità legislativa EMAS, Gestione pratiche VIA, Gestione pratiche VAS, Catasto rifiuti, Catasto emissioni, Previsioni inquinamento atmosferico, Gestione pratiche incidenti rilevanti. Previsioni meteorologiche numeriche, Gestione della modellistica applicata alla qualità dell’aria.</t>
  </si>
  <si>
    <t>Direzione amminsitrativa</t>
  </si>
  <si>
    <t>Direzione generale</t>
  </si>
  <si>
    <t xml:space="preserve">S.O.C. Laboratorio </t>
  </si>
  <si>
    <t>S.O.C. Pressioni sull'ambiente</t>
  </si>
  <si>
    <t>S.O.C. Stato dell'ambiente</t>
  </si>
  <si>
    <t>S.O.C. Sistemi di gestione integrati</t>
  </si>
  <si>
    <t>Direzione tecnico-scientifica</t>
  </si>
  <si>
    <t>S.O.C. Osservatorio meteorologico regionale</t>
  </si>
  <si>
    <t>DATI PRESENZA / ASSENZA APRILE MAGGIO GIUGNO 2017</t>
  </si>
  <si>
    <t>S.O.C. Affari Generali e Risorse Umane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</si>
</sst>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14" x14ac:knownFonts="1">
    <font>
      <sz val="10"/>
      <name val="Arial"/>
    </font>
    <font>
      <sz val="10"/>
      <name val="Arial"/>
    </font>
    <font>
      <b/>
      <sz val="10"/>
      <name val="Arial"/>
      <family val="2"/>
    </font>
    <font>
      <sz val="8"/>
      <name val="Arial"/>
      <family val="2"/>
    </font>
    <font>
      <sz val="11"/>
      <name val="Arial"/>
      <family val="2"/>
    </font>
    <font>
      <sz val="11"/>
      <name val="Arial"/>
      <family val="2"/>
    </font>
    <font>
      <sz val="12"/>
      <name val="Times New Roman"/>
      <family val="1"/>
    </font>
    <font>
      <sz val="5"/>
      <name val="Arial"/>
      <family val="2"/>
    </font>
    <font>
      <b/>
      <sz val="12"/>
      <name val="Garamond"/>
      <family val="1"/>
    </font>
    <font>
      <b/>
      <sz val="10"/>
      <name val="Garamond"/>
      <family val="1"/>
    </font>
    <font>
      <sz val="10"/>
      <name val="Garamond"/>
      <family val="1"/>
    </font>
    <font>
      <sz val="11"/>
      <name val="Garamond"/>
      <family val="1"/>
    </font>
    <font>
      <b/>
      <sz val="11"/>
      <name val="Garamond"/>
      <family val="1"/>
    </font>
    <font>
      <b/>
      <sz val="8"/>
      <color rgb="FF000099"/>
      <name val="Arial"/>
      <family val="2"/>
    </font>
  </fonts>
  <fills count="3">
    <fill>
      <patternFill patternType="none"/>
    </fill>
    <fill>
      <patternFill patternType="gray125"/>
    </fill>
    <fill>
      <patternFill patternType="solid">
        <fgColor indexed="4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0" fontId="2" fillId="0" borderId="0" xfId="0" applyFont="1"/>
    <xf numFmtId="0" fontId="4" fillId="0" borderId="0" xfId="0" applyFont="1"/>
    <xf numFmtId="0" fontId="4" fillId="0" borderId="0" xfId="0" applyFont="1" applyAlignment="1">
      <alignment horizontal="justify"/>
    </xf>
    <xf numFmtId="0" fontId="5" fillId="0" borderId="0" xfId="0" applyFont="1" applyFill="1"/>
    <xf numFmtId="0" fontId="4" fillId="0" borderId="0" xfId="0" applyFont="1" applyBorder="1" applyAlignment="1">
      <alignment horizontal="justify"/>
    </xf>
    <xf numFmtId="0" fontId="6" fillId="0" borderId="0" xfId="0" applyFont="1" applyAlignment="1">
      <alignment vertical="top" wrapText="1"/>
    </xf>
    <xf numFmtId="0" fontId="7" fillId="0" borderId="0" xfId="0" applyFont="1" applyAlignment="1">
      <alignment vertical="center" wrapText="1"/>
    </xf>
    <xf numFmtId="0" fontId="13" fillId="0" borderId="0" xfId="0" applyFont="1" applyAlignment="1">
      <alignment horizontal="left" vertical="center" indent="7"/>
    </xf>
    <xf numFmtId="0" fontId="0" fillId="0" borderId="0" xfId="0" applyFill="1"/>
    <xf numFmtId="0" fontId="10" fillId="0" borderId="0" xfId="0" applyFont="1"/>
    <xf numFmtId="0" fontId="9" fillId="0" borderId="0" xfId="0" applyFont="1"/>
    <xf numFmtId="0" fontId="11" fillId="0" borderId="0" xfId="0" applyFont="1" applyBorder="1" applyAlignment="1">
      <alignment horizontal="justify"/>
    </xf>
    <xf numFmtId="2" fontId="10" fillId="0" borderId="0" xfId="0" applyNumberFormat="1" applyFont="1"/>
    <xf numFmtId="0" fontId="10" fillId="0" borderId="0" xfId="0" applyFont="1" applyFill="1"/>
    <xf numFmtId="0" fontId="11" fillId="0" borderId="0" xfId="0" applyFont="1" applyAlignment="1">
      <alignment horizontal="justify"/>
    </xf>
    <xf numFmtId="0" fontId="12" fillId="2" borderId="1" xfId="0" applyFont="1" applyFill="1" applyBorder="1" applyAlignment="1">
      <alignment horizontal="justify"/>
    </xf>
    <xf numFmtId="0" fontId="10" fillId="0" borderId="0" xfId="0" applyFont="1" applyFill="1" applyBorder="1" applyAlignment="1">
      <alignment horizontal="justify"/>
    </xf>
    <xf numFmtId="0" fontId="12" fillId="2" borderId="1" xfId="0" applyFont="1" applyFill="1" applyBorder="1"/>
    <xf numFmtId="2" fontId="12" fillId="2" borderId="1" xfId="0" applyNumberFormat="1" applyFont="1" applyFill="1" applyBorder="1"/>
    <xf numFmtId="0" fontId="11" fillId="0" borderId="1" xfId="0" applyFont="1" applyFill="1" applyBorder="1"/>
    <xf numFmtId="2" fontId="11" fillId="0" borderId="1" xfId="0" applyNumberFormat="1" applyFont="1" applyFill="1" applyBorder="1"/>
    <xf numFmtId="2" fontId="11" fillId="0" borderId="0" xfId="0" applyNumberFormat="1" applyFont="1" applyFill="1" applyBorder="1"/>
    <xf numFmtId="0" fontId="11" fillId="0" borderId="1" xfId="0" applyFont="1" applyBorder="1"/>
    <xf numFmtId="2" fontId="11" fillId="0" borderId="1" xfId="0" applyNumberFormat="1" applyFont="1" applyBorder="1"/>
    <xf numFmtId="2" fontId="11" fillId="0" borderId="1" xfId="0" applyNumberFormat="1" applyFont="1" applyBorder="1" applyAlignment="1">
      <alignment horizontal="right"/>
    </xf>
    <xf numFmtId="2" fontId="11" fillId="0" borderId="0" xfId="0" applyNumberFormat="1" applyFont="1"/>
    <xf numFmtId="0" fontId="12" fillId="0" borderId="0" xfId="0" applyFont="1"/>
    <xf numFmtId="0" fontId="8" fillId="0" borderId="0" xfId="0" applyFont="1" applyAlignment="1">
      <alignment horizontal="center"/>
    </xf>
    <xf numFmtId="0" fontId="9" fillId="0" borderId="0" xfId="0" applyFont="1" applyAlignment="1">
      <alignment horizontal="center"/>
    </xf>
  </cellXfs>
  <cellStyles count="2">
    <cellStyle name="Euro"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704850</xdr:colOff>
          <xdr:row>1</xdr:row>
          <xdr:rowOff>0</xdr:rowOff>
        </xdr:to>
        <xdr:sp macro="" textlink="">
          <xdr:nvSpPr>
            <xdr:cNvPr id="1092" name="Object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xdr:twoCellAnchor>
    <xdr:from>
      <xdr:col>0</xdr:col>
      <xdr:colOff>3200400</xdr:colOff>
      <xdr:row>5</xdr:row>
      <xdr:rowOff>47625</xdr:rowOff>
    </xdr:from>
    <xdr:to>
      <xdr:col>0</xdr:col>
      <xdr:colOff>3257550</xdr:colOff>
      <xdr:row>5</xdr:row>
      <xdr:rowOff>95250</xdr:rowOff>
    </xdr:to>
    <xdr:sp macro="" textlink="">
      <xdr:nvSpPr>
        <xdr:cNvPr id="1148" name="Rectangle 1"/>
        <xdr:cNvSpPr>
          <a:spLocks noChangeArrowheads="1"/>
        </xdr:cNvSpPr>
      </xdr:nvSpPr>
      <xdr:spPr bwMode="auto">
        <a:xfrm>
          <a:off x="3200400" y="1314450"/>
          <a:ext cx="57150" cy="47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0</xdr:row>
      <xdr:rowOff>19050</xdr:rowOff>
    </xdr:from>
    <xdr:to>
      <xdr:col>0</xdr:col>
      <xdr:colOff>3009900</xdr:colOff>
      <xdr:row>0</xdr:row>
      <xdr:rowOff>752475</xdr:rowOff>
    </xdr:to>
    <xdr:pic>
      <xdr:nvPicPr>
        <xdr:cNvPr id="1149" name="Immagin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29622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4"/>
  <sheetViews>
    <sheetView tabSelected="1" workbookViewId="0">
      <selection activeCell="B23" sqref="B23"/>
    </sheetView>
  </sheetViews>
  <sheetFormatPr defaultRowHeight="12.75" x14ac:dyDescent="0.2"/>
  <cols>
    <col min="1" max="1" width="66" customWidth="1"/>
    <col min="2" max="2" width="27.42578125" customWidth="1"/>
    <col min="3" max="3" width="16.5703125" customWidth="1"/>
    <col min="5" max="5" width="9.5703125" bestFit="1" customWidth="1"/>
  </cols>
  <sheetData>
    <row r="1" spans="1:10" ht="48.75" customHeight="1" x14ac:dyDescent="0.2">
      <c r="A1" s="6"/>
      <c r="B1" s="7" t="s">
        <v>6</v>
      </c>
      <c r="C1" s="6"/>
    </row>
    <row r="2" spans="1:10" x14ac:dyDescent="0.2">
      <c r="A2" s="8"/>
    </row>
    <row r="4" spans="1:10" x14ac:dyDescent="0.2">
      <c r="A4" s="28" t="s">
        <v>5</v>
      </c>
      <c r="B4" s="28"/>
      <c r="C4" s="28"/>
      <c r="D4" s="28"/>
      <c r="E4" s="28"/>
      <c r="F4" s="28"/>
      <c r="G4" s="28"/>
      <c r="H4" s="28"/>
      <c r="I4" s="28"/>
      <c r="J4" s="28"/>
    </row>
    <row r="5" spans="1:10" x14ac:dyDescent="0.2">
      <c r="A5" s="28"/>
      <c r="B5" s="28"/>
      <c r="C5" s="28"/>
      <c r="D5" s="28"/>
      <c r="E5" s="28"/>
      <c r="F5" s="28"/>
      <c r="G5" s="28"/>
      <c r="H5" s="28"/>
      <c r="I5" s="28"/>
      <c r="J5" s="28"/>
    </row>
    <row r="6" spans="1:10" x14ac:dyDescent="0.2">
      <c r="A6" s="29" t="s">
        <v>15</v>
      </c>
      <c r="B6" s="29"/>
      <c r="C6" s="29"/>
      <c r="D6" s="29"/>
      <c r="E6" s="29"/>
      <c r="F6" s="29"/>
      <c r="G6" s="29"/>
      <c r="H6" s="29"/>
      <c r="I6" s="29"/>
      <c r="J6" s="29"/>
    </row>
    <row r="7" spans="1:10" x14ac:dyDescent="0.2">
      <c r="A7" s="10"/>
      <c r="B7" s="10"/>
      <c r="C7" s="10"/>
      <c r="D7" s="10"/>
      <c r="E7" s="10"/>
      <c r="F7" s="10"/>
      <c r="G7" s="10"/>
      <c r="H7" s="10"/>
      <c r="I7" s="10"/>
      <c r="J7" s="10"/>
    </row>
    <row r="8" spans="1:10" ht="15" x14ac:dyDescent="0.25">
      <c r="A8" s="11"/>
      <c r="B8" s="27" t="s">
        <v>1</v>
      </c>
      <c r="C8" s="27" t="s">
        <v>0</v>
      </c>
      <c r="D8" s="10"/>
      <c r="E8" s="10"/>
      <c r="F8" s="10"/>
      <c r="G8" s="10"/>
      <c r="H8" s="10"/>
      <c r="I8" s="10"/>
      <c r="J8" s="10"/>
    </row>
    <row r="9" spans="1:10" ht="15" x14ac:dyDescent="0.25">
      <c r="A9" s="18" t="s">
        <v>8</v>
      </c>
      <c r="B9" s="19">
        <f>AVERAGE(B10:B11)</f>
        <v>25.854999999999997</v>
      </c>
      <c r="C9" s="19">
        <f>100-B9</f>
        <v>74.14500000000001</v>
      </c>
      <c r="D9" s="10"/>
      <c r="E9" s="10"/>
      <c r="F9" s="10"/>
      <c r="G9" s="10"/>
      <c r="H9" s="10"/>
      <c r="I9" s="10"/>
      <c r="J9" s="10"/>
    </row>
    <row r="10" spans="1:10" ht="15" x14ac:dyDescent="0.25">
      <c r="A10" s="20" t="s">
        <v>8</v>
      </c>
      <c r="B10" s="21">
        <v>25.99</v>
      </c>
      <c r="C10" s="21">
        <f>100-B10</f>
        <v>74.010000000000005</v>
      </c>
      <c r="D10" s="10"/>
      <c r="E10" s="10"/>
      <c r="F10" s="10"/>
      <c r="G10" s="10"/>
      <c r="H10" s="10"/>
      <c r="I10" s="10"/>
      <c r="J10" s="10"/>
    </row>
    <row r="11" spans="1:10" ht="15" x14ac:dyDescent="0.25">
      <c r="A11" s="20" t="s">
        <v>12</v>
      </c>
      <c r="B11" s="21">
        <v>25.72</v>
      </c>
      <c r="C11" s="21">
        <f>100-B11</f>
        <v>74.28</v>
      </c>
      <c r="D11" s="10"/>
      <c r="E11" s="10"/>
      <c r="F11" s="10"/>
      <c r="G11" s="10"/>
      <c r="H11" s="10"/>
      <c r="I11" s="10"/>
      <c r="J11" s="10"/>
    </row>
    <row r="12" spans="1:10" ht="15" x14ac:dyDescent="0.25">
      <c r="A12" s="15"/>
      <c r="B12" s="22"/>
      <c r="C12" s="22"/>
      <c r="D12" s="10"/>
      <c r="E12" s="10"/>
      <c r="F12" s="10"/>
      <c r="G12" s="10"/>
      <c r="H12" s="10"/>
      <c r="I12" s="10"/>
      <c r="J12" s="10"/>
    </row>
    <row r="13" spans="1:10" ht="15" x14ac:dyDescent="0.25">
      <c r="A13" s="18" t="s">
        <v>13</v>
      </c>
      <c r="B13" s="19">
        <f>AVERAGE(B14:B18)</f>
        <v>22.584</v>
      </c>
      <c r="C13" s="19">
        <f t="shared" ref="C13:C18" si="0">100-B13</f>
        <v>77.415999999999997</v>
      </c>
      <c r="D13" s="10"/>
      <c r="E13" s="10"/>
      <c r="F13" s="10"/>
      <c r="G13" s="10"/>
      <c r="H13" s="10"/>
      <c r="I13" s="10"/>
      <c r="J13" s="10"/>
    </row>
    <row r="14" spans="1:10" s="9" customFormat="1" ht="15" x14ac:dyDescent="0.25">
      <c r="A14" s="20" t="s">
        <v>13</v>
      </c>
      <c r="B14" s="21">
        <v>19.86</v>
      </c>
      <c r="C14" s="21">
        <f t="shared" si="0"/>
        <v>80.14</v>
      </c>
      <c r="D14" s="14"/>
      <c r="E14" s="14"/>
      <c r="F14" s="14"/>
      <c r="G14" s="14"/>
      <c r="H14" s="14"/>
      <c r="I14" s="14"/>
      <c r="J14" s="14"/>
    </row>
    <row r="15" spans="1:10" ht="15" x14ac:dyDescent="0.25">
      <c r="A15" s="23" t="s">
        <v>10</v>
      </c>
      <c r="B15" s="24">
        <v>20.67</v>
      </c>
      <c r="C15" s="21">
        <f t="shared" si="0"/>
        <v>79.33</v>
      </c>
      <c r="D15" s="10"/>
      <c r="E15" s="10"/>
      <c r="F15" s="10"/>
      <c r="G15" s="10"/>
      <c r="H15" s="10"/>
      <c r="I15" s="10"/>
      <c r="J15" s="10"/>
    </row>
    <row r="16" spans="1:10" ht="15" x14ac:dyDescent="0.25">
      <c r="A16" s="23" t="s">
        <v>14</v>
      </c>
      <c r="B16" s="24">
        <v>26.85</v>
      </c>
      <c r="C16" s="21">
        <f t="shared" si="0"/>
        <v>73.150000000000006</v>
      </c>
      <c r="D16" s="10"/>
      <c r="E16" s="10"/>
      <c r="F16" s="10"/>
      <c r="G16" s="10"/>
      <c r="H16" s="10"/>
      <c r="I16" s="10"/>
      <c r="J16" s="10"/>
    </row>
    <row r="17" spans="1:10" ht="15" x14ac:dyDescent="0.25">
      <c r="A17" s="23" t="s">
        <v>9</v>
      </c>
      <c r="B17" s="25">
        <v>23.78</v>
      </c>
      <c r="C17" s="21">
        <f t="shared" si="0"/>
        <v>76.22</v>
      </c>
      <c r="D17" s="10"/>
      <c r="E17" s="10"/>
      <c r="F17" s="10"/>
      <c r="G17" s="10"/>
      <c r="H17" s="10"/>
      <c r="I17" s="10"/>
      <c r="J17" s="10"/>
    </row>
    <row r="18" spans="1:10" ht="15" x14ac:dyDescent="0.25">
      <c r="A18" s="23" t="s">
        <v>11</v>
      </c>
      <c r="B18" s="24">
        <v>21.76</v>
      </c>
      <c r="C18" s="21">
        <f t="shared" si="0"/>
        <v>78.239999999999995</v>
      </c>
      <c r="D18" s="10"/>
      <c r="E18" s="10"/>
      <c r="F18" s="10"/>
      <c r="G18" s="10"/>
      <c r="H18" s="10"/>
      <c r="I18" s="10"/>
      <c r="J18" s="10"/>
    </row>
    <row r="19" spans="1:10" ht="15" x14ac:dyDescent="0.25">
      <c r="A19" s="12"/>
      <c r="B19" s="26"/>
      <c r="C19" s="22"/>
      <c r="D19" s="10"/>
      <c r="E19" s="10"/>
      <c r="F19" s="10"/>
      <c r="G19" s="10"/>
      <c r="H19" s="10"/>
      <c r="I19" s="10"/>
      <c r="J19" s="10"/>
    </row>
    <row r="20" spans="1:10" ht="15" x14ac:dyDescent="0.25">
      <c r="A20" s="18" t="s">
        <v>7</v>
      </c>
      <c r="B20" s="19">
        <f>(AVERAGE(B21:B22))</f>
        <v>22.115000000000002</v>
      </c>
      <c r="C20" s="19">
        <f>100-B20</f>
        <v>77.884999999999991</v>
      </c>
      <c r="D20" s="10"/>
      <c r="E20" s="10"/>
      <c r="F20" s="10"/>
      <c r="G20" s="10"/>
      <c r="H20" s="10"/>
      <c r="I20" s="10"/>
      <c r="J20" s="10"/>
    </row>
    <row r="21" spans="1:10" ht="15" x14ac:dyDescent="0.25">
      <c r="A21" s="23" t="s">
        <v>4</v>
      </c>
      <c r="B21" s="24">
        <v>19.63</v>
      </c>
      <c r="C21" s="21">
        <f>100-B21</f>
        <v>80.37</v>
      </c>
      <c r="D21" s="10"/>
      <c r="E21" s="10"/>
      <c r="F21" s="10"/>
      <c r="G21" s="10"/>
      <c r="H21" s="10"/>
      <c r="I21" s="10"/>
      <c r="J21" s="10"/>
    </row>
    <row r="22" spans="1:10" ht="15" x14ac:dyDescent="0.25">
      <c r="A22" s="23" t="s">
        <v>16</v>
      </c>
      <c r="B22" s="24">
        <v>24.6</v>
      </c>
      <c r="C22" s="21">
        <f>100-B22</f>
        <v>75.400000000000006</v>
      </c>
      <c r="D22" s="10"/>
      <c r="E22" s="10"/>
      <c r="F22" s="10"/>
      <c r="G22" s="10"/>
      <c r="H22" s="10"/>
      <c r="I22" s="10"/>
      <c r="J22" s="10"/>
    </row>
    <row r="23" spans="1:10" ht="15" x14ac:dyDescent="0.25">
      <c r="A23" s="15"/>
      <c r="B23" s="10"/>
      <c r="C23" s="13"/>
      <c r="D23" s="10"/>
      <c r="E23" s="10"/>
      <c r="F23" s="10"/>
      <c r="G23" s="10"/>
      <c r="H23" s="10"/>
      <c r="I23" s="10"/>
      <c r="J23" s="10"/>
    </row>
    <row r="24" spans="1:10" s="1" customFormat="1" ht="15" x14ac:dyDescent="0.25">
      <c r="A24" s="16" t="s">
        <v>3</v>
      </c>
      <c r="B24" s="19">
        <f>(B20+B13+B9)/3</f>
        <v>23.518000000000001</v>
      </c>
      <c r="C24" s="19">
        <f>100-B24</f>
        <v>76.481999999999999</v>
      </c>
      <c r="D24" s="11"/>
      <c r="E24" s="11"/>
      <c r="F24" s="11"/>
      <c r="G24" s="11"/>
      <c r="H24" s="11"/>
      <c r="I24" s="11"/>
      <c r="J24" s="11"/>
    </row>
    <row r="25" spans="1:10" x14ac:dyDescent="0.2">
      <c r="A25" s="10"/>
      <c r="B25" s="10"/>
      <c r="C25" s="10"/>
      <c r="D25" s="10"/>
      <c r="E25" s="10"/>
      <c r="F25" s="10"/>
      <c r="G25" s="10"/>
      <c r="H25" s="10"/>
      <c r="I25" s="10"/>
      <c r="J25" s="10"/>
    </row>
    <row r="26" spans="1:10" x14ac:dyDescent="0.2">
      <c r="A26" s="17" t="s">
        <v>2</v>
      </c>
      <c r="B26" s="10"/>
      <c r="C26" s="13"/>
      <c r="D26" s="10"/>
      <c r="E26" s="10"/>
      <c r="F26" s="10"/>
      <c r="G26" s="10"/>
      <c r="H26" s="10"/>
      <c r="I26" s="10"/>
      <c r="J26" s="10"/>
    </row>
    <row r="27" spans="1:10" x14ac:dyDescent="0.2">
      <c r="A27" s="11"/>
      <c r="B27" s="10"/>
      <c r="C27" s="10"/>
      <c r="D27" s="10"/>
      <c r="E27" s="10"/>
      <c r="F27" s="10"/>
      <c r="G27" s="10"/>
      <c r="H27" s="10"/>
      <c r="I27" s="10"/>
      <c r="J27" s="10"/>
    </row>
    <row r="28" spans="1:10" ht="14.25" x14ac:dyDescent="0.2">
      <c r="A28" s="5"/>
    </row>
    <row r="30" spans="1:10" x14ac:dyDescent="0.2">
      <c r="A30" s="1"/>
    </row>
    <row r="31" spans="1:10" ht="14.25" x14ac:dyDescent="0.2">
      <c r="A31" s="3"/>
    </row>
    <row r="32" spans="1:10" ht="14.25" x14ac:dyDescent="0.2">
      <c r="A32" s="2"/>
    </row>
    <row r="33" spans="1:1" ht="14.25" x14ac:dyDescent="0.2">
      <c r="A33" s="3"/>
    </row>
    <row r="34" spans="1:1" ht="14.25" x14ac:dyDescent="0.2">
      <c r="A34" s="2"/>
    </row>
    <row r="35" spans="1:1" ht="14.25" x14ac:dyDescent="0.2">
      <c r="A35" s="3"/>
    </row>
    <row r="36" spans="1:1" ht="14.25" x14ac:dyDescent="0.2">
      <c r="A36" s="2"/>
    </row>
    <row r="37" spans="1:1" ht="14.25" x14ac:dyDescent="0.2">
      <c r="A37" s="3"/>
    </row>
    <row r="38" spans="1:1" ht="14.25" x14ac:dyDescent="0.2">
      <c r="A38" s="3"/>
    </row>
    <row r="40" spans="1:1" x14ac:dyDescent="0.2">
      <c r="A40" s="1"/>
    </row>
    <row r="41" spans="1:1" ht="14.25" x14ac:dyDescent="0.2">
      <c r="A41" s="3"/>
    </row>
    <row r="42" spans="1:1" ht="14.25" x14ac:dyDescent="0.2">
      <c r="A42" s="3"/>
    </row>
    <row r="43" spans="1:1" ht="14.25" x14ac:dyDescent="0.2">
      <c r="A43" s="3"/>
    </row>
    <row r="44" spans="1:1" ht="14.25" x14ac:dyDescent="0.2">
      <c r="A44" s="3"/>
    </row>
    <row r="45" spans="1:1" ht="14.25" x14ac:dyDescent="0.2">
      <c r="A45" s="3"/>
    </row>
    <row r="46" spans="1:1" ht="14.25" x14ac:dyDescent="0.2">
      <c r="A46" s="3"/>
    </row>
    <row r="48" spans="1:1" x14ac:dyDescent="0.2">
      <c r="A48" s="1"/>
    </row>
    <row r="49" spans="1:1" ht="14.25" x14ac:dyDescent="0.2">
      <c r="A49" s="3"/>
    </row>
    <row r="50" spans="1:1" ht="14.25" x14ac:dyDescent="0.2">
      <c r="A50" s="3"/>
    </row>
    <row r="51" spans="1:1" ht="14.25" x14ac:dyDescent="0.2">
      <c r="A51" s="3"/>
    </row>
    <row r="52" spans="1:1" ht="14.25" x14ac:dyDescent="0.2">
      <c r="A52" s="3"/>
    </row>
    <row r="53" spans="1:1" ht="14.25" x14ac:dyDescent="0.2">
      <c r="A53" s="3"/>
    </row>
    <row r="54" spans="1:1" ht="14.25" x14ac:dyDescent="0.2">
      <c r="A54" s="3"/>
    </row>
    <row r="57" spans="1:1" x14ac:dyDescent="0.2">
      <c r="A57" s="1"/>
    </row>
    <row r="58" spans="1:1" ht="14.25" x14ac:dyDescent="0.2">
      <c r="A58" s="3"/>
    </row>
    <row r="59" spans="1:1" ht="14.25" x14ac:dyDescent="0.2">
      <c r="A59" s="3"/>
    </row>
    <row r="61" spans="1:1" x14ac:dyDescent="0.2">
      <c r="A61" s="1"/>
    </row>
    <row r="62" spans="1:1" ht="14.25" x14ac:dyDescent="0.2">
      <c r="A62" s="4"/>
    </row>
    <row r="63" spans="1:1" ht="14.25" x14ac:dyDescent="0.2">
      <c r="A63" s="3"/>
    </row>
    <row r="64" spans="1:1" ht="14.25" x14ac:dyDescent="0.2">
      <c r="A64" s="3"/>
    </row>
  </sheetData>
  <mergeCells count="2">
    <mergeCell ref="A4:J5"/>
    <mergeCell ref="A6:J6"/>
  </mergeCells>
  <phoneticPr fontId="3" type="noConversion"/>
  <pageMargins left="0.75" right="0.75" top="1" bottom="1" header="0.5" footer="0.5"/>
  <pageSetup paperSize="9" scale="76" orientation="landscape" r:id="rId1"/>
  <headerFooter alignWithMargins="0"/>
  <drawing r:id="rId2"/>
  <legacyDrawing r:id="rId3"/>
  <oleObjects>
    <mc:AlternateContent xmlns:mc="http://schemas.openxmlformats.org/markup-compatibility/2006">
      <mc:Choice Requires="x14">
        <oleObject progId="PBrush" shapeId="1092" r:id="rId4">
          <objectPr defaultSize="0" autoPict="0" r:id="rId5">
            <anchor moveWithCells="1" sizeWithCells="1">
              <from>
                <xdr:col>2</xdr:col>
                <xdr:colOff>0</xdr:colOff>
                <xdr:row>0</xdr:row>
                <xdr:rowOff>0</xdr:rowOff>
              </from>
              <to>
                <xdr:col>2</xdr:col>
                <xdr:colOff>704850</xdr:colOff>
                <xdr:row>1</xdr:row>
                <xdr:rowOff>0</xdr:rowOff>
              </to>
            </anchor>
          </objectPr>
        </oleObject>
      </mc:Choice>
      <mc:Fallback>
        <oleObject progId="PBrush" shapeId="1092"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2017_assenze_presenze_APR MAG G</vt:lpstr>
    </vt:vector>
  </TitlesOfParts>
  <Company>Burlo Garofolo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bubbir</dc:creator>
  <cp:lastModifiedBy>Komel Andrea</cp:lastModifiedBy>
  <cp:lastPrinted>2016-04-11T11:29:43Z</cp:lastPrinted>
  <dcterms:created xsi:type="dcterms:W3CDTF">2009-08-19T09:38:31Z</dcterms:created>
  <dcterms:modified xsi:type="dcterms:W3CDTF">2017-07-28T07:59:26Z</dcterms:modified>
</cp:coreProperties>
</file>