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1075" windowHeight="9675"/>
  </bookViews>
  <sheets>
    <sheet name="AL IV TRIM. 2020" sheetId="2" r:id="rId1"/>
  </sheets>
  <definedNames>
    <definedName name="OLE_LINK1" localSheetId="0">'AL IV TRIM. 2020'!$A$4</definedName>
  </definedNames>
  <calcPr calcId="145621"/>
</workbook>
</file>

<file path=xl/calcChain.xml><?xml version="1.0" encoding="utf-8"?>
<calcChain xmlns="http://schemas.openxmlformats.org/spreadsheetml/2006/main">
  <c r="E12" i="2" l="1"/>
  <c r="E14" i="2" l="1"/>
  <c r="E11" i="2" l="1"/>
  <c r="B12" i="2" l="1"/>
  <c r="D11" i="2" l="1"/>
  <c r="C14" i="2" l="1"/>
  <c r="C12" i="2"/>
  <c r="D12" i="2" s="1"/>
  <c r="D14" i="2" l="1"/>
  <c r="B14" i="2"/>
</calcChain>
</file>

<file path=xl/sharedStrings.xml><?xml version="1.0" encoding="utf-8"?>
<sst xmlns="http://schemas.openxmlformats.org/spreadsheetml/2006/main" count="9" uniqueCount="9">
  <si>
    <t>AL I TRIMESTRE</t>
  </si>
  <si>
    <t>AL II TRIMESTRE</t>
  </si>
  <si>
    <t>AL III TRIMESTRE</t>
  </si>
  <si>
    <t>AL IV TRIMESTRE - ANNUALE</t>
  </si>
  <si>
    <t>MONITORAGGIO TRIMESTRALE COSTI PERSONALE NON A TEMPO INDETERMINATO</t>
  </si>
  <si>
    <t>TEMPO DETERMINATO</t>
  </si>
  <si>
    <t>SOMMINISTRAZIONE</t>
  </si>
  <si>
    <t>CO.CO.CO.</t>
  </si>
  <si>
    <t>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</si>
</sst>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22"/>
      <color rgb="FF333399"/>
      <name val="Kunstler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2" borderId="4" xfId="0" applyFont="1" applyFill="1" applyBorder="1"/>
    <xf numFmtId="43" fontId="0" fillId="0" borderId="4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6" xfId="0" applyNumberFormat="1" applyBorder="1"/>
    <xf numFmtId="43" fontId="0" fillId="0" borderId="7" xfId="1" applyFont="1" applyBorder="1"/>
    <xf numFmtId="43" fontId="0" fillId="0" borderId="8" xfId="1" applyFont="1" applyFill="1" applyBorder="1"/>
    <xf numFmtId="0" fontId="4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871855</xdr:colOff>
      <xdr:row>1</xdr:row>
      <xdr:rowOff>340995</xdr:rowOff>
    </xdr:to>
    <xdr:pic>
      <xdr:nvPicPr>
        <xdr:cNvPr id="19" name="Immagine 18" descr="logo_1200_bas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5005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1572260</xdr:colOff>
      <xdr:row>2</xdr:row>
      <xdr:rowOff>54610</xdr:rowOff>
    </xdr:to>
    <xdr:pic>
      <xdr:nvPicPr>
        <xdr:cNvPr id="20" name="Immagine 19" descr="logo_SNPA_COL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1276985" cy="797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4"/>
  <sheetViews>
    <sheetView tabSelected="1" workbookViewId="0">
      <selection activeCell="M11" sqref="M11"/>
    </sheetView>
  </sheetViews>
  <sheetFormatPr defaultRowHeight="15" x14ac:dyDescent="0.25"/>
  <cols>
    <col min="1" max="1" width="20.85546875" bestFit="1" customWidth="1"/>
    <col min="2" max="2" width="14.28515625" bestFit="1" customWidth="1"/>
    <col min="3" max="3" width="14.85546875" bestFit="1" customWidth="1"/>
    <col min="4" max="4" width="15.42578125" bestFit="1" customWidth="1"/>
    <col min="5" max="5" width="26.42578125" customWidth="1"/>
  </cols>
  <sheetData>
    <row r="1" spans="1:5" ht="30.75" customHeight="1" x14ac:dyDescent="0.25">
      <c r="A1" s="12"/>
      <c r="B1" s="12"/>
      <c r="C1" s="12"/>
      <c r="D1" s="12"/>
      <c r="E1" s="12"/>
    </row>
    <row r="2" spans="1:5" ht="27.75" customHeight="1" x14ac:dyDescent="0.25">
      <c r="A2" s="12"/>
      <c r="B2" s="12"/>
      <c r="C2" s="12"/>
      <c r="D2" s="12"/>
      <c r="E2" s="12"/>
    </row>
    <row r="7" spans="1:5" x14ac:dyDescent="0.25">
      <c r="A7" s="1" t="s">
        <v>4</v>
      </c>
    </row>
    <row r="8" spans="1:5" x14ac:dyDescent="0.25">
      <c r="A8" s="1" t="s">
        <v>8</v>
      </c>
    </row>
    <row r="10" spans="1:5" x14ac:dyDescent="0.25">
      <c r="B10" s="5" t="s">
        <v>0</v>
      </c>
      <c r="C10" s="5" t="s">
        <v>1</v>
      </c>
      <c r="D10" s="5" t="s">
        <v>2</v>
      </c>
      <c r="E10" s="5" t="s">
        <v>3</v>
      </c>
    </row>
    <row r="11" spans="1:5" x14ac:dyDescent="0.25">
      <c r="A11" s="2" t="s">
        <v>5</v>
      </c>
      <c r="B11" s="6">
        <v>0</v>
      </c>
      <c r="C11" s="10">
        <v>30245.040000000001</v>
      </c>
      <c r="D11" s="6">
        <f>C11+31819.59</f>
        <v>62064.630000000005</v>
      </c>
      <c r="E11" s="6">
        <f>D11+24519.51+21880.14</f>
        <v>108464.28</v>
      </c>
    </row>
    <row r="12" spans="1:5" x14ac:dyDescent="0.25">
      <c r="A12" s="3" t="s">
        <v>6</v>
      </c>
      <c r="B12" s="7">
        <f>2031.09+129285.43+34246.04</f>
        <v>165562.56</v>
      </c>
      <c r="C12" s="11">
        <f>B12+2160.95+124419.61+32954.1</f>
        <v>325097.21999999997</v>
      </c>
      <c r="D12" s="7">
        <f>C12+2196.4+119090.6+31542.62</f>
        <v>477926.83999999997</v>
      </c>
      <c r="E12" s="7">
        <f>D12+1707.12+89472.2+23697.76+19923.95+2478.22+65242.49</f>
        <v>680448.57999999984</v>
      </c>
    </row>
    <row r="13" spans="1:5" x14ac:dyDescent="0.25">
      <c r="A13" s="4" t="s">
        <v>7</v>
      </c>
      <c r="B13" s="8">
        <v>0</v>
      </c>
      <c r="C13" s="8">
        <v>0</v>
      </c>
      <c r="D13" s="8">
        <v>0</v>
      </c>
      <c r="E13" s="8">
        <v>0</v>
      </c>
    </row>
    <row r="14" spans="1:5" x14ac:dyDescent="0.25">
      <c r="B14" s="9">
        <f>SUM(B11:B13)</f>
        <v>165562.56</v>
      </c>
      <c r="C14" s="9">
        <f>SUM(C11:C13)</f>
        <v>355342.25999999995</v>
      </c>
      <c r="D14" s="9">
        <f>SUM(D11:D13)</f>
        <v>539991.47</v>
      </c>
      <c r="E14" s="9">
        <f>SUM(E11:E13)</f>
        <v>788912.85999999987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 IV TRIM. 2020</vt:lpstr>
      <vt:lpstr>'AL IV TRIM. 2020'!OLE_LINK1</vt:lpstr>
    </vt:vector>
  </TitlesOfParts>
  <Company>Regione FVG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Bubbi Raoul</dc:creator>
  <cp:lastModifiedBy>Cechet Martina</cp:lastModifiedBy>
  <cp:lastPrinted>2018-08-08T09:55:40Z</cp:lastPrinted>
  <dcterms:created xsi:type="dcterms:W3CDTF">2013-11-07T08:40:11Z</dcterms:created>
  <dcterms:modified xsi:type="dcterms:W3CDTF">2021-03-03T16:12:10Z</dcterms:modified>
</cp:coreProperties>
</file>