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50" windowHeight="11760" activeTab="0"/>
  </bookViews>
  <sheets>
    <sheet name="197_SINTESI2" sheetId="1" r:id="rId1"/>
  </sheets>
  <definedNames>
    <definedName name="_xlnm.Print_Area" localSheetId="0">'197_SINTESI2'!$A$1:$H$50</definedName>
  </definedNames>
  <calcPr fullCalcOnLoad="1"/>
</workbook>
</file>

<file path=xl/sharedStrings.xml><?xml version="1.0" encoding="utf-8"?>
<sst xmlns="http://schemas.openxmlformats.org/spreadsheetml/2006/main" count="95" uniqueCount="67">
  <si>
    <t>Nominativo</t>
  </si>
  <si>
    <t>Altro</t>
  </si>
  <si>
    <t>COLUGNATI LUIGI</t>
  </si>
  <si>
    <t>DARIS FULVIO</t>
  </si>
  <si>
    <t>PELLEGRINI ITALO</t>
  </si>
  <si>
    <t>BALLABEN ENRICO</t>
  </si>
  <si>
    <t>DIZORZ MARCO</t>
  </si>
  <si>
    <t>DE MARTIN STEFANO</t>
  </si>
  <si>
    <t>DEL ZOTTO LUIGI</t>
  </si>
  <si>
    <t>DOMEVSCEK DANIELA</t>
  </si>
  <si>
    <t>STURZI FRANCO</t>
  </si>
  <si>
    <t>VENUTI MARIA</t>
  </si>
  <si>
    <t>ZILLI MARIO</t>
  </si>
  <si>
    <t>BAMPO ANNA MARIA</t>
  </si>
  <si>
    <t>FORNASIERO MARIA GRAZIA</t>
  </si>
  <si>
    <t>FRANCHI MARINELLA</t>
  </si>
  <si>
    <t>GIOVANI CONCETTINA</t>
  </si>
  <si>
    <t>LUTMAN ANNA</t>
  </si>
  <si>
    <t>PELLIZZONI GIORGIO</t>
  </si>
  <si>
    <t>PISON STEFANO</t>
  </si>
  <si>
    <t>TELESCA MASSIMO</t>
  </si>
  <si>
    <t>ZANELLO ANTONELLA</t>
  </si>
  <si>
    <t>BORTOLUSSI ADRIANO</t>
  </si>
  <si>
    <t>CECCONE SANDRO</t>
  </si>
  <si>
    <t>DE MARCO NIDIA</t>
  </si>
  <si>
    <t>DEL BIANCO CLORINDA</t>
  </si>
  <si>
    <t>TORO ANNA</t>
  </si>
  <si>
    <t>MICHELETTI STEFANO</t>
  </si>
  <si>
    <t>SALVAGNI ETTORE</t>
  </si>
  <si>
    <t>BARACETTI MAURO</t>
  </si>
  <si>
    <t>DIRIGENZA</t>
  </si>
  <si>
    <t>Qualifica</t>
  </si>
  <si>
    <t>Stipendio tabellare</t>
  </si>
  <si>
    <t>Posizione parte fissa</t>
  </si>
  <si>
    <t>Posizione parte variabile</t>
  </si>
  <si>
    <t>Retribuzione di risultato</t>
  </si>
  <si>
    <t>Totale annuo lordo</t>
  </si>
  <si>
    <t>DIREZIONE STRATEGICA</t>
  </si>
  <si>
    <t>Compenso annuo</t>
  </si>
  <si>
    <t>BARBINA LIONELLO</t>
  </si>
  <si>
    <t>direttore generale</t>
  </si>
  <si>
    <t>DARIS FULVIO *</t>
  </si>
  <si>
    <t>direttore tecnico-scientifico</t>
  </si>
  <si>
    <t>TORO ANNA **</t>
  </si>
  <si>
    <t>direttore amministrativo</t>
  </si>
  <si>
    <t>dirigente chimico</t>
  </si>
  <si>
    <t>dirigente fisico</t>
  </si>
  <si>
    <t>dirigente architetto</t>
  </si>
  <si>
    <t>dirigente biologo</t>
  </si>
  <si>
    <t xml:space="preserve">dirigente analista </t>
  </si>
  <si>
    <t>Note</t>
  </si>
  <si>
    <t>dal</t>
  </si>
  <si>
    <t>al</t>
  </si>
  <si>
    <t>*</t>
  </si>
  <si>
    <t>**</t>
  </si>
  <si>
    <t>***</t>
  </si>
  <si>
    <t>****</t>
  </si>
  <si>
    <t>DELFRATE BEATRICE****</t>
  </si>
  <si>
    <t>ZANELLO ANGELA***</t>
  </si>
  <si>
    <t>dirigente ingegnere</t>
  </si>
  <si>
    <t>dirigente amministrativo</t>
  </si>
  <si>
    <t xml:space="preserve">Quota integrativa </t>
  </si>
  <si>
    <t>MATTASSI GIORGIO*****</t>
  </si>
  <si>
    <t>*****</t>
  </si>
  <si>
    <t>VATTA STELLIO******</t>
  </si>
  <si>
    <t>******</t>
  </si>
  <si>
    <t>RETRIBUZIONE DIRIGENZA ANNO 2012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</si>
</sst>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Calibri"/>
      <family val="2"/>
    </font>
    <font>
      <sz val="8"/>
      <name val="Calibri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4" applyNumberFormat="0" applyFont="0" applyAlignment="0" applyProtection="0"/>
    <xf numFmtId="0" fontId="34" fillId="20" borderId="5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2" fillId="0" borderId="0" xfId="0" applyFont="1" applyAlignment="1">
      <alignment/>
    </xf>
    <xf numFmtId="43" fontId="2" fillId="0" borderId="0" xfId="43" applyFont="1" applyAlignment="1">
      <alignment/>
    </xf>
    <xf numFmtId="0" fontId="4" fillId="0" borderId="10" xfId="24" applyNumberFormat="1" applyFont="1" applyFill="1" applyBorder="1" applyAlignment="1" applyProtection="1">
      <alignment horizontal="center" vertical="center" wrapText="1"/>
      <protection/>
    </xf>
    <xf numFmtId="4" fontId="4" fillId="0" borderId="10" xfId="24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4" fontId="4" fillId="0" borderId="11" xfId="24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>
      <alignment horizontal="center" vertical="center"/>
    </xf>
    <xf numFmtId="0" fontId="6" fillId="0" borderId="0" xfId="48" applyNumberFormat="1" applyFont="1" applyFill="1" applyBorder="1" applyAlignment="1" applyProtection="1">
      <alignment horizontal="left" vertical="center" wrapText="1"/>
      <protection/>
    </xf>
    <xf numFmtId="4" fontId="7" fillId="0" borderId="0" xfId="24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43" fontId="2" fillId="0" borderId="0" xfId="43" applyFont="1" applyBorder="1" applyAlignment="1">
      <alignment/>
    </xf>
    <xf numFmtId="0" fontId="8" fillId="0" borderId="0" xfId="48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14" fontId="10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/>
    </xf>
    <xf numFmtId="4" fontId="8" fillId="0" borderId="0" xfId="24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H2" sqref="H2"/>
    </sheetView>
  </sheetViews>
  <sheetFormatPr defaultColWidth="8.8515625" defaultRowHeight="15"/>
  <cols>
    <col min="1" max="1" width="26.421875" style="1" bestFit="1" customWidth="1"/>
    <col min="2" max="2" width="23.57421875" style="1" bestFit="1" customWidth="1"/>
    <col min="3" max="8" width="18.7109375" style="1" customWidth="1"/>
    <col min="9" max="16384" width="8.8515625" style="1" customWidth="1"/>
  </cols>
  <sheetData>
    <row r="1" spans="1:8" ht="12.75">
      <c r="A1" s="31" t="s">
        <v>66</v>
      </c>
      <c r="B1" s="31"/>
      <c r="C1" s="31"/>
      <c r="D1" s="31"/>
      <c r="E1" s="31"/>
      <c r="F1" s="31"/>
      <c r="G1" s="31"/>
      <c r="H1" s="31"/>
    </row>
    <row r="2" spans="1:8" ht="15">
      <c r="A2" s="26"/>
      <c r="B2" s="27"/>
      <c r="C2" s="5"/>
      <c r="D2" s="5"/>
      <c r="E2" s="5"/>
      <c r="F2" s="5"/>
      <c r="G2" s="5"/>
      <c r="H2" s="5"/>
    </row>
    <row r="3" spans="1:8" ht="12.75">
      <c r="A3" s="28" t="s">
        <v>37</v>
      </c>
      <c r="B3" s="29"/>
      <c r="C3" s="29"/>
      <c r="D3" s="29"/>
      <c r="E3" s="30"/>
      <c r="F3" s="25"/>
      <c r="G3" s="25"/>
      <c r="H3" s="25"/>
    </row>
    <row r="4" spans="1:8" ht="15">
      <c r="A4" s="3" t="s">
        <v>0</v>
      </c>
      <c r="B4" s="3" t="s">
        <v>31</v>
      </c>
      <c r="C4" s="6" t="s">
        <v>38</v>
      </c>
      <c r="D4" s="7" t="s">
        <v>61</v>
      </c>
      <c r="E4" s="8" t="s">
        <v>36</v>
      </c>
      <c r="F4" s="9"/>
      <c r="G4" s="5"/>
      <c r="H4" s="5"/>
    </row>
    <row r="5" spans="1:8" ht="15">
      <c r="A5" s="10" t="s">
        <v>39</v>
      </c>
      <c r="B5" s="10" t="s">
        <v>40</v>
      </c>
      <c r="C5" s="24">
        <f>26959.06*5</f>
        <v>134795.30000000002</v>
      </c>
      <c r="D5" s="24">
        <v>24532.74</v>
      </c>
      <c r="E5" s="24">
        <f>C5+D5</f>
        <v>159328.04</v>
      </c>
      <c r="F5" s="11"/>
      <c r="G5" s="11"/>
      <c r="H5" s="11"/>
    </row>
    <row r="6" spans="1:8" ht="15">
      <c r="A6" s="14" t="s">
        <v>41</v>
      </c>
      <c r="B6" s="14" t="s">
        <v>42</v>
      </c>
      <c r="C6" s="24">
        <v>58411.27</v>
      </c>
      <c r="D6" s="24">
        <v>11156.55</v>
      </c>
      <c r="E6" s="24">
        <f>C6+D6</f>
        <v>69567.81999999999</v>
      </c>
      <c r="F6" s="11"/>
      <c r="G6" s="11"/>
      <c r="H6" s="11"/>
    </row>
    <row r="7" spans="1:8" ht="15">
      <c r="A7" s="14" t="s">
        <v>43</v>
      </c>
      <c r="B7" s="14" t="s">
        <v>44</v>
      </c>
      <c r="C7" s="24">
        <v>62904.45</v>
      </c>
      <c r="D7" s="24">
        <v>12014.75</v>
      </c>
      <c r="E7" s="24">
        <f>C7+D7</f>
        <v>74919.2</v>
      </c>
      <c r="F7" s="11"/>
      <c r="G7" s="11"/>
      <c r="H7" s="11"/>
    </row>
    <row r="9" spans="1:8" ht="12.75">
      <c r="A9" s="28" t="s">
        <v>30</v>
      </c>
      <c r="B9" s="29"/>
      <c r="C9" s="29"/>
      <c r="D9" s="29"/>
      <c r="E9" s="29"/>
      <c r="F9" s="29"/>
      <c r="G9" s="29"/>
      <c r="H9" s="30"/>
    </row>
    <row r="10" spans="1:8" ht="30">
      <c r="A10" s="3" t="s">
        <v>0</v>
      </c>
      <c r="B10" s="3" t="s">
        <v>31</v>
      </c>
      <c r="C10" s="4" t="s">
        <v>32</v>
      </c>
      <c r="D10" s="4" t="s">
        <v>33</v>
      </c>
      <c r="E10" s="4" t="s">
        <v>34</v>
      </c>
      <c r="F10" s="4" t="s">
        <v>35</v>
      </c>
      <c r="G10" s="4" t="s">
        <v>1</v>
      </c>
      <c r="H10" s="4" t="s">
        <v>36</v>
      </c>
    </row>
    <row r="11" spans="1:8" ht="12.75">
      <c r="A11" s="12" t="s">
        <v>5</v>
      </c>
      <c r="B11" s="10" t="s">
        <v>45</v>
      </c>
      <c r="C11" s="13">
        <v>56721.21</v>
      </c>
      <c r="D11" s="13">
        <v>5211.82</v>
      </c>
      <c r="E11" s="13">
        <v>5917.47</v>
      </c>
      <c r="F11" s="13">
        <v>12829.89</v>
      </c>
      <c r="G11" s="13">
        <v>971.03</v>
      </c>
      <c r="H11" s="13">
        <v>81651.42</v>
      </c>
    </row>
    <row r="12" spans="1:8" ht="12.75">
      <c r="A12" s="12" t="s">
        <v>13</v>
      </c>
      <c r="B12" s="10" t="s">
        <v>46</v>
      </c>
      <c r="C12" s="13">
        <v>40068.27</v>
      </c>
      <c r="D12" s="13">
        <v>4126.72</v>
      </c>
      <c r="E12" s="13">
        <v>3092.83</v>
      </c>
      <c r="F12" s="13">
        <v>10401.31</v>
      </c>
      <c r="G12" s="13"/>
      <c r="H12" s="13">
        <v>57689.13</v>
      </c>
    </row>
    <row r="13" spans="1:8" ht="12.75">
      <c r="A13" s="12" t="s">
        <v>29</v>
      </c>
      <c r="B13" s="10" t="s">
        <v>47</v>
      </c>
      <c r="C13" s="13">
        <v>43054.58</v>
      </c>
      <c r="D13" s="13">
        <v>7214.35</v>
      </c>
      <c r="E13" s="13">
        <v>28785.64</v>
      </c>
      <c r="F13" s="13">
        <v>21170.78</v>
      </c>
      <c r="G13" s="13"/>
      <c r="H13" s="13">
        <v>100225.35</v>
      </c>
    </row>
    <row r="14" spans="1:8" ht="12.75">
      <c r="A14" s="12" t="s">
        <v>22</v>
      </c>
      <c r="B14" s="10" t="s">
        <v>45</v>
      </c>
      <c r="C14" s="13">
        <v>56907.23</v>
      </c>
      <c r="D14" s="13">
        <v>5257.33</v>
      </c>
      <c r="E14" s="13">
        <v>4917.51</v>
      </c>
      <c r="F14" s="13">
        <v>14687.68</v>
      </c>
      <c r="G14" s="13">
        <v>4032.05</v>
      </c>
      <c r="H14" s="13">
        <v>85801.8</v>
      </c>
    </row>
    <row r="15" spans="1:8" ht="12.75">
      <c r="A15" s="12" t="s">
        <v>23</v>
      </c>
      <c r="B15" s="10" t="s">
        <v>48</v>
      </c>
      <c r="C15" s="13">
        <v>49296.26</v>
      </c>
      <c r="D15" s="13">
        <v>5257.33</v>
      </c>
      <c r="E15" s="13">
        <v>3917.55</v>
      </c>
      <c r="F15" s="13">
        <v>12954.09</v>
      </c>
      <c r="G15" s="13">
        <v>799.2</v>
      </c>
      <c r="H15" s="13">
        <v>72224.43</v>
      </c>
    </row>
    <row r="16" spans="1:8" ht="12.75">
      <c r="A16" s="12" t="s">
        <v>2</v>
      </c>
      <c r="B16" s="10" t="s">
        <v>45</v>
      </c>
      <c r="C16" s="13">
        <v>56822.73</v>
      </c>
      <c r="D16" s="13">
        <v>8254.61</v>
      </c>
      <c r="E16" s="13">
        <v>7745.4</v>
      </c>
      <c r="F16" s="13">
        <v>12153.87</v>
      </c>
      <c r="G16" s="13">
        <v>2844.14</v>
      </c>
      <c r="H16" s="13">
        <v>87820.75</v>
      </c>
    </row>
    <row r="17" spans="1:8" ht="12.75">
      <c r="A17" s="12" t="s">
        <v>3</v>
      </c>
      <c r="B17" s="10" t="s">
        <v>48</v>
      </c>
      <c r="C17" s="13">
        <v>28000.46</v>
      </c>
      <c r="D17" s="13">
        <v>9690.27</v>
      </c>
      <c r="E17" s="13">
        <v>3449.13</v>
      </c>
      <c r="F17" s="13">
        <v>13136.01</v>
      </c>
      <c r="G17" s="13">
        <v>1587.05</v>
      </c>
      <c r="H17" s="13">
        <v>55862.92</v>
      </c>
    </row>
    <row r="18" spans="1:8" ht="12.75">
      <c r="A18" s="12" t="s">
        <v>24</v>
      </c>
      <c r="B18" s="10" t="s">
        <v>48</v>
      </c>
      <c r="C18" s="13">
        <v>44114.81</v>
      </c>
      <c r="D18" s="13">
        <v>3618.36</v>
      </c>
      <c r="E18" s="13">
        <v>3442.27</v>
      </c>
      <c r="F18" s="13">
        <v>8544.28</v>
      </c>
      <c r="G18" s="13"/>
      <c r="H18" s="13">
        <v>59719.72</v>
      </c>
    </row>
    <row r="19" spans="1:8" ht="12.75">
      <c r="A19" s="12" t="s">
        <v>7</v>
      </c>
      <c r="B19" s="10" t="s">
        <v>45</v>
      </c>
      <c r="C19" s="13">
        <v>56395.09</v>
      </c>
      <c r="D19" s="13">
        <v>8156.97</v>
      </c>
      <c r="E19" s="13">
        <v>9520.03</v>
      </c>
      <c r="F19" s="13">
        <v>13366.65</v>
      </c>
      <c r="G19" s="13">
        <v>10965.99</v>
      </c>
      <c r="H19" s="13">
        <v>98404.73</v>
      </c>
    </row>
    <row r="20" spans="1:8" ht="12.75">
      <c r="A20" s="12" t="s">
        <v>25</v>
      </c>
      <c r="B20" s="10" t="s">
        <v>45</v>
      </c>
      <c r="C20" s="13">
        <v>56895.14</v>
      </c>
      <c r="D20" s="13">
        <v>8254.61</v>
      </c>
      <c r="E20" s="13">
        <v>8020.09</v>
      </c>
      <c r="F20" s="13">
        <v>12456.37</v>
      </c>
      <c r="G20" s="13">
        <v>1064.7</v>
      </c>
      <c r="H20" s="13">
        <v>86690.91</v>
      </c>
    </row>
    <row r="21" spans="1:8" ht="12.75">
      <c r="A21" s="12" t="s">
        <v>8</v>
      </c>
      <c r="B21" s="10" t="s">
        <v>48</v>
      </c>
      <c r="C21" s="13">
        <v>57271.05</v>
      </c>
      <c r="D21" s="13">
        <v>5257.33</v>
      </c>
      <c r="E21" s="13">
        <v>3917.55</v>
      </c>
      <c r="F21" s="13">
        <v>13167.6</v>
      </c>
      <c r="G21" s="13">
        <v>2832.3</v>
      </c>
      <c r="H21" s="13">
        <v>82445.83</v>
      </c>
    </row>
    <row r="22" spans="1:8" ht="12.75">
      <c r="A22" s="12" t="s">
        <v>57</v>
      </c>
      <c r="B22" s="10" t="s">
        <v>49</v>
      </c>
      <c r="C22" s="13">
        <v>39990.18</v>
      </c>
      <c r="D22" s="13">
        <v>4070.36</v>
      </c>
      <c r="E22" s="13">
        <v>5492.17</v>
      </c>
      <c r="F22" s="13">
        <v>6485.49</v>
      </c>
      <c r="G22" s="13">
        <v>3720</v>
      </c>
      <c r="H22" s="13">
        <v>59758.2</v>
      </c>
    </row>
    <row r="23" spans="1:8" ht="12.75">
      <c r="A23" s="12" t="s">
        <v>6</v>
      </c>
      <c r="B23" s="10" t="s">
        <v>45</v>
      </c>
      <c r="C23" s="13">
        <v>56822.73</v>
      </c>
      <c r="D23" s="13">
        <v>8254.61</v>
      </c>
      <c r="E23" s="13">
        <v>6520.02</v>
      </c>
      <c r="F23" s="13">
        <v>13808.15</v>
      </c>
      <c r="G23" s="13">
        <v>2927.3</v>
      </c>
      <c r="H23" s="13">
        <v>88332.81</v>
      </c>
    </row>
    <row r="24" spans="1:8" ht="12.75">
      <c r="A24" s="12" t="s">
        <v>9</v>
      </c>
      <c r="B24" s="10" t="s">
        <v>45</v>
      </c>
      <c r="C24" s="13">
        <v>57399.41</v>
      </c>
      <c r="D24" s="13">
        <v>8254.61</v>
      </c>
      <c r="E24" s="13">
        <v>6520.02</v>
      </c>
      <c r="F24" s="13">
        <v>14973.17</v>
      </c>
      <c r="G24" s="13">
        <v>3620.39</v>
      </c>
      <c r="H24" s="13">
        <v>90767.6</v>
      </c>
    </row>
    <row r="25" spans="1:8" ht="12.75">
      <c r="A25" s="12" t="s">
        <v>14</v>
      </c>
      <c r="B25" s="10" t="s">
        <v>48</v>
      </c>
      <c r="C25" s="13">
        <v>57702.31</v>
      </c>
      <c r="D25" s="13">
        <v>8254.61</v>
      </c>
      <c r="E25" s="13">
        <v>6520.02</v>
      </c>
      <c r="F25" s="13">
        <v>13808.15</v>
      </c>
      <c r="G25" s="13"/>
      <c r="H25" s="13">
        <v>86285.09</v>
      </c>
    </row>
    <row r="26" spans="1:8" ht="12.75">
      <c r="A26" s="12" t="s">
        <v>15</v>
      </c>
      <c r="B26" s="10" t="s">
        <v>48</v>
      </c>
      <c r="C26" s="13">
        <v>56822.73</v>
      </c>
      <c r="D26" s="13">
        <v>5257.33</v>
      </c>
      <c r="E26" s="13">
        <v>5917.47</v>
      </c>
      <c r="F26" s="13">
        <v>13854.09</v>
      </c>
      <c r="G26" s="13">
        <v>373.5</v>
      </c>
      <c r="H26" s="13">
        <v>82225.12</v>
      </c>
    </row>
    <row r="27" spans="1:8" ht="12.75">
      <c r="A27" s="12" t="s">
        <v>16</v>
      </c>
      <c r="B27" s="10" t="s">
        <v>46</v>
      </c>
      <c r="C27" s="13">
        <v>56963.24</v>
      </c>
      <c r="D27" s="13">
        <v>8137.57</v>
      </c>
      <c r="E27" s="13">
        <v>6520.02</v>
      </c>
      <c r="F27" s="13">
        <v>12620.82</v>
      </c>
      <c r="G27" s="13">
        <v>1215.4</v>
      </c>
      <c r="H27" s="13">
        <v>85457.05</v>
      </c>
    </row>
    <row r="28" spans="1:8" ht="12.75">
      <c r="A28" s="12" t="s">
        <v>17</v>
      </c>
      <c r="B28" s="10" t="s">
        <v>45</v>
      </c>
      <c r="C28" s="13">
        <v>56822.73</v>
      </c>
      <c r="D28" s="13">
        <v>8254.61</v>
      </c>
      <c r="E28" s="13">
        <v>9520.03</v>
      </c>
      <c r="F28" s="13">
        <v>14181.66</v>
      </c>
      <c r="G28" s="13"/>
      <c r="H28" s="13">
        <v>88779.03</v>
      </c>
    </row>
    <row r="29" spans="1:8" ht="12.75">
      <c r="A29" s="12" t="s">
        <v>62</v>
      </c>
      <c r="B29" s="10" t="s">
        <v>48</v>
      </c>
      <c r="C29" s="13">
        <v>34500.32</v>
      </c>
      <c r="D29" s="13">
        <v>11154.74</v>
      </c>
      <c r="E29" s="13">
        <v>4971.45</v>
      </c>
      <c r="F29" s="13">
        <v>4453.59</v>
      </c>
      <c r="G29" s="13">
        <v>1120.5</v>
      </c>
      <c r="H29" s="13">
        <v>56200.6</v>
      </c>
    </row>
    <row r="30" spans="1:8" ht="12.75">
      <c r="A30" s="12" t="s">
        <v>27</v>
      </c>
      <c r="B30" s="10" t="s">
        <v>46</v>
      </c>
      <c r="C30" s="13">
        <v>62710.04</v>
      </c>
      <c r="D30" s="13">
        <v>21291.27</v>
      </c>
      <c r="E30" s="13">
        <v>3578.38</v>
      </c>
      <c r="F30" s="13">
        <v>15096.37</v>
      </c>
      <c r="G30" s="13">
        <v>10483.68</v>
      </c>
      <c r="H30" s="13">
        <v>113159.74</v>
      </c>
    </row>
    <row r="31" spans="1:8" ht="12.75">
      <c r="A31" s="12" t="s">
        <v>4</v>
      </c>
      <c r="B31" s="10" t="s">
        <v>45</v>
      </c>
      <c r="C31" s="13">
        <v>57306.06</v>
      </c>
      <c r="D31" s="13">
        <v>9324.71</v>
      </c>
      <c r="E31" s="13">
        <v>7745.4</v>
      </c>
      <c r="F31" s="13">
        <v>13915.95</v>
      </c>
      <c r="G31" s="13">
        <v>6081.11</v>
      </c>
      <c r="H31" s="13">
        <v>94373.23</v>
      </c>
    </row>
    <row r="32" spans="1:8" ht="12.75">
      <c r="A32" s="12" t="s">
        <v>18</v>
      </c>
      <c r="B32" s="10" t="s">
        <v>59</v>
      </c>
      <c r="C32" s="13">
        <v>43625.66</v>
      </c>
      <c r="D32" s="13">
        <v>7687.68</v>
      </c>
      <c r="E32" s="13">
        <v>8785.66</v>
      </c>
      <c r="F32" s="13">
        <v>13781.7</v>
      </c>
      <c r="G32" s="13">
        <v>3015.75</v>
      </c>
      <c r="H32" s="13">
        <v>76896.45</v>
      </c>
    </row>
    <row r="33" spans="1:8" ht="12.75">
      <c r="A33" s="12" t="s">
        <v>19</v>
      </c>
      <c r="B33" s="10" t="s">
        <v>45</v>
      </c>
      <c r="C33" s="13">
        <v>61928.01</v>
      </c>
      <c r="D33" s="13">
        <v>21291.27</v>
      </c>
      <c r="E33" s="13">
        <v>11578.32</v>
      </c>
      <c r="F33" s="13">
        <v>15415.19</v>
      </c>
      <c r="G33" s="13"/>
      <c r="H33" s="13">
        <v>110212.79</v>
      </c>
    </row>
    <row r="34" spans="1:8" ht="12.75">
      <c r="A34" s="12" t="s">
        <v>28</v>
      </c>
      <c r="B34" s="10" t="s">
        <v>45</v>
      </c>
      <c r="C34" s="13">
        <v>62648.89</v>
      </c>
      <c r="D34" s="13">
        <v>21291.27</v>
      </c>
      <c r="E34" s="13">
        <v>3578.38</v>
      </c>
      <c r="F34" s="13">
        <v>17319.4</v>
      </c>
      <c r="G34" s="13">
        <v>2640.6</v>
      </c>
      <c r="H34" s="13">
        <v>107478.54</v>
      </c>
    </row>
    <row r="35" spans="1:8" ht="12.75">
      <c r="A35" s="12" t="s">
        <v>10</v>
      </c>
      <c r="B35" s="10" t="s">
        <v>59</v>
      </c>
      <c r="C35" s="13">
        <v>44652.66</v>
      </c>
      <c r="D35" s="13">
        <v>7687.68</v>
      </c>
      <c r="E35" s="13">
        <v>10285.6</v>
      </c>
      <c r="F35" s="13">
        <v>15911.3</v>
      </c>
      <c r="G35" s="13">
        <v>3144.23</v>
      </c>
      <c r="H35" s="13">
        <v>81681.47</v>
      </c>
    </row>
    <row r="36" spans="1:8" ht="12.75">
      <c r="A36" s="12" t="s">
        <v>20</v>
      </c>
      <c r="B36" s="10" t="s">
        <v>59</v>
      </c>
      <c r="C36" s="13">
        <v>43625.66</v>
      </c>
      <c r="D36" s="13">
        <v>4316.22</v>
      </c>
      <c r="E36" s="13">
        <v>4890.73</v>
      </c>
      <c r="F36" s="13">
        <v>13322.56</v>
      </c>
      <c r="G36" s="13">
        <v>3253.81</v>
      </c>
      <c r="H36" s="13">
        <v>69408.98</v>
      </c>
    </row>
    <row r="37" spans="1:8" ht="12.75">
      <c r="A37" s="12" t="s">
        <v>26</v>
      </c>
      <c r="B37" s="10" t="s">
        <v>60</v>
      </c>
      <c r="C37" s="13">
        <v>18177.36</v>
      </c>
      <c r="D37" s="13">
        <v>9283.33</v>
      </c>
      <c r="E37" s="13">
        <v>2553.27</v>
      </c>
      <c r="F37" s="13">
        <v>10177.89</v>
      </c>
      <c r="G37" s="13">
        <v>310</v>
      </c>
      <c r="H37" s="13">
        <v>40501.85</v>
      </c>
    </row>
    <row r="38" spans="1:8" ht="12.75">
      <c r="A38" s="23" t="s">
        <v>64</v>
      </c>
      <c r="B38" s="10" t="s">
        <v>59</v>
      </c>
      <c r="C38" s="13">
        <v>21812.83</v>
      </c>
      <c r="D38" s="13">
        <v>11999.97</v>
      </c>
      <c r="E38" s="13">
        <v>2714.66</v>
      </c>
      <c r="F38" s="13">
        <v>13478.6</v>
      </c>
      <c r="G38" s="13"/>
      <c r="H38" s="13">
        <v>50006.06</v>
      </c>
    </row>
    <row r="39" spans="1:8" ht="12.75">
      <c r="A39" s="12" t="s">
        <v>11</v>
      </c>
      <c r="B39" s="10" t="s">
        <v>48</v>
      </c>
      <c r="C39" s="13">
        <v>57833.22</v>
      </c>
      <c r="D39" s="13">
        <v>5257.33</v>
      </c>
      <c r="E39" s="13">
        <v>5917.6</v>
      </c>
      <c r="F39" s="13">
        <v>12954.09</v>
      </c>
      <c r="G39" s="13">
        <v>747</v>
      </c>
      <c r="H39" s="13">
        <v>82709.24</v>
      </c>
    </row>
    <row r="40" spans="1:8" ht="12.75">
      <c r="A40" s="12" t="s">
        <v>58</v>
      </c>
      <c r="B40" s="10" t="s">
        <v>60</v>
      </c>
      <c r="C40" s="13">
        <v>28412.61</v>
      </c>
      <c r="D40" s="13">
        <v>14538.21</v>
      </c>
      <c r="E40" s="13">
        <v>6568.34</v>
      </c>
      <c r="F40" s="13">
        <v>5344.31</v>
      </c>
      <c r="G40" s="13">
        <v>38.89</v>
      </c>
      <c r="H40" s="13">
        <v>54902.36</v>
      </c>
    </row>
    <row r="41" spans="1:8" ht="12.75">
      <c r="A41" s="12" t="s">
        <v>21</v>
      </c>
      <c r="B41" s="10" t="s">
        <v>48</v>
      </c>
      <c r="C41" s="13">
        <v>57871.12</v>
      </c>
      <c r="D41" s="13">
        <v>10717.45</v>
      </c>
      <c r="E41" s="13">
        <v>9398.35</v>
      </c>
      <c r="F41" s="13">
        <v>13898.18</v>
      </c>
      <c r="G41" s="13">
        <v>1185.58</v>
      </c>
      <c r="H41" s="13">
        <v>93070.68</v>
      </c>
    </row>
    <row r="42" spans="1:8" ht="12.75">
      <c r="A42" s="12" t="s">
        <v>12</v>
      </c>
      <c r="B42" s="10" t="s">
        <v>45</v>
      </c>
      <c r="C42" s="13">
        <v>58205.69</v>
      </c>
      <c r="D42" s="13">
        <v>8237.89</v>
      </c>
      <c r="E42" s="13">
        <v>6520.02</v>
      </c>
      <c r="F42" s="13">
        <v>12189.42</v>
      </c>
      <c r="G42" s="13">
        <v>373.5</v>
      </c>
      <c r="H42" s="13">
        <v>85526.52</v>
      </c>
    </row>
    <row r="43" spans="3:8" ht="12.75">
      <c r="C43" s="2"/>
      <c r="D43" s="2"/>
      <c r="E43" s="2"/>
      <c r="F43" s="2"/>
      <c r="G43" s="2"/>
      <c r="H43" s="2"/>
    </row>
    <row r="44" spans="1:3" ht="12.75">
      <c r="A44" s="22" t="s">
        <v>50</v>
      </c>
      <c r="B44" s="22" t="s">
        <v>51</v>
      </c>
      <c r="C44" s="22" t="s">
        <v>52</v>
      </c>
    </row>
    <row r="45" spans="1:3" ht="12.75">
      <c r="A45" s="15" t="s">
        <v>53</v>
      </c>
      <c r="B45" s="16">
        <v>41076</v>
      </c>
      <c r="C45" s="16">
        <v>42001</v>
      </c>
    </row>
    <row r="46" spans="1:4" ht="12.75">
      <c r="A46" s="15" t="s">
        <v>54</v>
      </c>
      <c r="B46" s="17">
        <v>41061</v>
      </c>
      <c r="C46" s="17">
        <v>41820</v>
      </c>
      <c r="D46" s="12"/>
    </row>
    <row r="47" spans="1:3" ht="12.75">
      <c r="A47" s="15" t="s">
        <v>55</v>
      </c>
      <c r="B47" s="16">
        <v>41036</v>
      </c>
      <c r="C47" s="16">
        <v>42130</v>
      </c>
    </row>
    <row r="48" spans="1:3" ht="12.75">
      <c r="A48" s="15" t="s">
        <v>56</v>
      </c>
      <c r="B48" s="18">
        <v>40940</v>
      </c>
      <c r="C48" s="19"/>
    </row>
    <row r="49" spans="1:3" ht="12.75">
      <c r="A49" s="20" t="s">
        <v>63</v>
      </c>
      <c r="B49" s="21">
        <v>41076</v>
      </c>
      <c r="C49" s="21"/>
    </row>
    <row r="50" spans="1:3" ht="12.75">
      <c r="A50" s="20" t="s">
        <v>65</v>
      </c>
      <c r="B50" s="21">
        <v>40909</v>
      </c>
      <c r="C50" s="21">
        <v>41090</v>
      </c>
    </row>
  </sheetData>
  <sheetProtection/>
  <mergeCells count="3">
    <mergeCell ref="A9:H9"/>
    <mergeCell ref="A1:H1"/>
    <mergeCell ref="A3:E3"/>
  </mergeCells>
  <printOptions/>
  <pageMargins left="0.31496062992125984" right="0.31496062992125984" top="0.35433070866141736" bottom="0.35433070866141736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 Raoul</dc:creator>
  <cp:keywords/>
  <dc:description/>
  <cp:lastModifiedBy>Komel Andrea</cp:lastModifiedBy>
  <cp:lastPrinted>2013-04-26T08:42:51Z</cp:lastPrinted>
  <dcterms:created xsi:type="dcterms:W3CDTF">2013-04-23T08:06:58Z</dcterms:created>
  <dcterms:modified xsi:type="dcterms:W3CDTF">2014-01-16T10:51:47Z</dcterms:modified>
  <cp:category/>
  <cp:version/>
  <cp:contentType/>
  <cp:contentStatus/>
</cp:coreProperties>
</file>