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21075" windowHeight="9855"/>
  </bookViews>
  <sheets>
    <sheet name="PREMI 2015" sheetId="1" r:id="rId1"/>
  </sheets>
  <calcPr calcId="144525"/>
</workbook>
</file>

<file path=xl/calcChain.xml><?xml version="1.0" encoding="utf-8"?>
<calcChain xmlns="http://schemas.openxmlformats.org/spreadsheetml/2006/main">
  <c r="C41" i="1" l="1"/>
  <c r="C42" i="1" l="1"/>
  <c r="C28" i="1"/>
  <c r="C40" i="1"/>
  <c r="C38" i="1"/>
  <c r="C39" i="1"/>
  <c r="C37" i="1"/>
  <c r="C33" i="1" l="1"/>
  <c r="C23" i="1"/>
  <c r="B14" i="1"/>
  <c r="C43" i="1" l="1"/>
</calcChain>
</file>

<file path=xl/sharedStrings.xml><?xml version="1.0" encoding="utf-8"?>
<sst xmlns="http://schemas.openxmlformats.org/spreadsheetml/2006/main" count="39" uniqueCount="20">
  <si>
    <t>TOTALE EURO</t>
  </si>
  <si>
    <t>FONDO DESTINATO ALLA PREMIALITA'</t>
  </si>
  <si>
    <t>INCENTIVO STRATEGICO</t>
  </si>
  <si>
    <t>TOTALE COMPLESSIVO</t>
  </si>
  <si>
    <t>AREA CONTRATTUALE DELLA DIRIGENZA SPTA</t>
  </si>
  <si>
    <t>Distribuzione dei premi</t>
  </si>
  <si>
    <t>RUOLO</t>
  </si>
  <si>
    <t>TIPOLOGIA INCENTIVO</t>
  </si>
  <si>
    <t>AMMINISTRATIVO</t>
  </si>
  <si>
    <t>INCENTIVO BASE</t>
  </si>
  <si>
    <t>INCENTIVO INTEGRATVIO</t>
  </si>
  <si>
    <t>Totale</t>
  </si>
  <si>
    <t>SANITARIO</t>
  </si>
  <si>
    <t>TECNICO</t>
  </si>
  <si>
    <t>PROFESSIONALE</t>
  </si>
  <si>
    <t>INCENTIVO INTEGRATIVO</t>
  </si>
  <si>
    <t>F.DO PROGETTAZIONE</t>
  </si>
  <si>
    <t>ANTICORRUZIONE-TRASPARENZA</t>
  </si>
  <si>
    <t>CICLO PERFORMANCE ANNO 2015</t>
  </si>
  <si>
    <t>Ammontare dei premi - accordo aziendale dd. 21/6/2016 - prot. 20972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</si>
</sst>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22"/>
      <color rgb="FF333399"/>
      <name val="Kunstler Script"/>
      <family val="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/>
    <xf numFmtId="43" fontId="3" fillId="0" borderId="2" xfId="1" applyFont="1" applyBorder="1"/>
    <xf numFmtId="0" fontId="0" fillId="0" borderId="3" xfId="0" applyBorder="1"/>
    <xf numFmtId="43" fontId="3" fillId="0" borderId="4" xfId="1" applyFont="1" applyBorder="1"/>
    <xf numFmtId="0" fontId="2" fillId="0" borderId="5" xfId="0" applyFont="1" applyBorder="1" applyAlignment="1">
      <alignment horizontal="right"/>
    </xf>
    <xf numFmtId="43" fontId="2" fillId="0" borderId="6" xfId="0" applyNumberFormat="1" applyFont="1" applyBorder="1"/>
    <xf numFmtId="0" fontId="0" fillId="0" borderId="7" xfId="0" applyBorder="1"/>
    <xf numFmtId="43" fontId="0" fillId="0" borderId="2" xfId="1" applyFont="1" applyBorder="1"/>
    <xf numFmtId="0" fontId="0" fillId="0" borderId="0" xfId="0" applyBorder="1"/>
    <xf numFmtId="43" fontId="0" fillId="0" borderId="4" xfId="1" applyFont="1" applyBorder="1"/>
    <xf numFmtId="0" fontId="2" fillId="2" borderId="0" xfId="0" applyFont="1" applyFill="1" applyBorder="1" applyAlignment="1">
      <alignment horizontal="right"/>
    </xf>
    <xf numFmtId="43" fontId="4" fillId="2" borderId="4" xfId="1" applyFont="1" applyFill="1" applyBorder="1"/>
    <xf numFmtId="0" fontId="2" fillId="2" borderId="9" xfId="0" applyFont="1" applyFill="1" applyBorder="1" applyAlignment="1">
      <alignment horizontal="right"/>
    </xf>
    <xf numFmtId="43" fontId="4" fillId="2" borderId="10" xfId="1" applyFont="1" applyFill="1" applyBorder="1"/>
    <xf numFmtId="0" fontId="0" fillId="0" borderId="0" xfId="0" applyFill="1" applyBorder="1" applyAlignment="1">
      <alignment horizontal="center" vertical="center"/>
    </xf>
    <xf numFmtId="43" fontId="4" fillId="0" borderId="0" xfId="1" applyFont="1" applyFill="1" applyBorder="1"/>
    <xf numFmtId="0" fontId="5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4</xdr:row>
      <xdr:rowOff>123825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8" workbookViewId="0">
      <selection activeCell="C36" sqref="C36"/>
    </sheetView>
  </sheetViews>
  <sheetFormatPr defaultRowHeight="15" x14ac:dyDescent="0.25"/>
  <cols>
    <col min="1" max="1" width="74.28515625" bestFit="1" customWidth="1"/>
    <col min="2" max="2" width="31.85546875" customWidth="1"/>
    <col min="3" max="3" width="14.140625" bestFit="1" customWidth="1"/>
  </cols>
  <sheetData>
    <row r="1" spans="1:2" ht="28.5" x14ac:dyDescent="0.25">
      <c r="A1" s="23"/>
      <c r="B1" s="23"/>
    </row>
    <row r="2" spans="1:2" ht="28.5" x14ac:dyDescent="0.25">
      <c r="A2" s="23"/>
      <c r="B2" s="23"/>
    </row>
    <row r="3" spans="1:2" ht="28.5" x14ac:dyDescent="0.25">
      <c r="A3" s="18"/>
      <c r="B3" s="18"/>
    </row>
    <row r="4" spans="1:2" ht="28.5" x14ac:dyDescent="0.25">
      <c r="A4" s="18"/>
      <c r="B4" s="18"/>
    </row>
    <row r="6" spans="1:2" x14ac:dyDescent="0.25">
      <c r="A6" s="1" t="s">
        <v>18</v>
      </c>
    </row>
    <row r="7" spans="1:2" x14ac:dyDescent="0.25">
      <c r="A7" s="1" t="s">
        <v>4</v>
      </c>
    </row>
    <row r="9" spans="1:2" x14ac:dyDescent="0.25">
      <c r="A9" s="1" t="s">
        <v>19</v>
      </c>
      <c r="B9" s="1"/>
    </row>
    <row r="10" spans="1:2" x14ac:dyDescent="0.25">
      <c r="A10" s="1"/>
      <c r="B10" s="1"/>
    </row>
    <row r="11" spans="1:2" x14ac:dyDescent="0.25">
      <c r="A11" s="1"/>
      <c r="B11" s="1" t="s">
        <v>0</v>
      </c>
    </row>
    <row r="12" spans="1:2" x14ac:dyDescent="0.25">
      <c r="A12" s="2" t="s">
        <v>1</v>
      </c>
      <c r="B12" s="3">
        <v>476956.15999999997</v>
      </c>
    </row>
    <row r="13" spans="1:2" x14ac:dyDescent="0.25">
      <c r="A13" s="4" t="s">
        <v>2</v>
      </c>
      <c r="B13" s="5">
        <v>3141743</v>
      </c>
    </row>
    <row r="14" spans="1:2" x14ac:dyDescent="0.25">
      <c r="A14" s="6" t="s">
        <v>3</v>
      </c>
      <c r="B14" s="7">
        <f>SUM(B12:B13)</f>
        <v>3618699.16</v>
      </c>
    </row>
    <row r="17" spans="1:3" x14ac:dyDescent="0.25">
      <c r="A17" s="1" t="s">
        <v>5</v>
      </c>
      <c r="B17" s="1"/>
    </row>
    <row r="19" spans="1:3" x14ac:dyDescent="0.25">
      <c r="A19" s="1" t="s">
        <v>6</v>
      </c>
      <c r="B19" s="1" t="s">
        <v>7</v>
      </c>
      <c r="C19" s="1" t="s">
        <v>0</v>
      </c>
    </row>
    <row r="20" spans="1:3" x14ac:dyDescent="0.25">
      <c r="A20" s="20" t="s">
        <v>12</v>
      </c>
      <c r="B20" s="8" t="s">
        <v>9</v>
      </c>
      <c r="C20" s="9">
        <v>307858.36</v>
      </c>
    </row>
    <row r="21" spans="1:3" x14ac:dyDescent="0.25">
      <c r="A21" s="21"/>
      <c r="B21" s="10" t="s">
        <v>15</v>
      </c>
      <c r="C21" s="11">
        <v>51157.81</v>
      </c>
    </row>
    <row r="22" spans="1:3" x14ac:dyDescent="0.25">
      <c r="A22" s="21"/>
      <c r="B22" s="10" t="s">
        <v>2</v>
      </c>
      <c r="C22" s="11">
        <v>9250</v>
      </c>
    </row>
    <row r="23" spans="1:3" x14ac:dyDescent="0.25">
      <c r="A23" s="21"/>
      <c r="B23" s="12" t="s">
        <v>11</v>
      </c>
      <c r="C23" s="13">
        <f>SUM(C20:C22)</f>
        <v>368266.17</v>
      </c>
    </row>
    <row r="24" spans="1:3" x14ac:dyDescent="0.25">
      <c r="A24" s="20" t="s">
        <v>14</v>
      </c>
      <c r="B24" s="8" t="s">
        <v>9</v>
      </c>
      <c r="C24" s="9">
        <v>54873.19</v>
      </c>
    </row>
    <row r="25" spans="1:3" x14ac:dyDescent="0.25">
      <c r="A25" s="21"/>
      <c r="B25" s="10" t="s">
        <v>15</v>
      </c>
      <c r="C25" s="11">
        <v>9233.2900000000009</v>
      </c>
    </row>
    <row r="26" spans="1:3" x14ac:dyDescent="0.25">
      <c r="A26" s="21"/>
      <c r="B26" s="10" t="s">
        <v>2</v>
      </c>
      <c r="C26" s="11">
        <v>1700</v>
      </c>
    </row>
    <row r="27" spans="1:3" x14ac:dyDescent="0.25">
      <c r="A27" s="21"/>
      <c r="B27" s="19" t="s">
        <v>16</v>
      </c>
      <c r="C27" s="11">
        <v>0</v>
      </c>
    </row>
    <row r="28" spans="1:3" x14ac:dyDescent="0.25">
      <c r="A28" s="21"/>
      <c r="B28" s="12" t="s">
        <v>11</v>
      </c>
      <c r="C28" s="13">
        <f>SUM(C24:C27)</f>
        <v>65806.48000000001</v>
      </c>
    </row>
    <row r="29" spans="1:3" x14ac:dyDescent="0.25">
      <c r="A29" s="20" t="s">
        <v>13</v>
      </c>
      <c r="B29" s="8" t="s">
        <v>9</v>
      </c>
      <c r="C29" s="9">
        <v>23179.54</v>
      </c>
    </row>
    <row r="30" spans="1:3" x14ac:dyDescent="0.25">
      <c r="A30" s="21"/>
      <c r="B30" s="10" t="s">
        <v>15</v>
      </c>
      <c r="C30" s="11">
        <v>3635.91</v>
      </c>
    </row>
    <row r="31" spans="1:3" x14ac:dyDescent="0.25">
      <c r="A31" s="21"/>
      <c r="B31" s="10" t="s">
        <v>2</v>
      </c>
      <c r="C31" s="11">
        <v>2250</v>
      </c>
    </row>
    <row r="32" spans="1:3" x14ac:dyDescent="0.25">
      <c r="A32" s="21"/>
      <c r="B32" s="19" t="s">
        <v>17</v>
      </c>
      <c r="C32" s="11">
        <v>6000</v>
      </c>
    </row>
    <row r="33" spans="1:3" x14ac:dyDescent="0.25">
      <c r="A33" s="22"/>
      <c r="B33" s="14" t="s">
        <v>11</v>
      </c>
      <c r="C33" s="15">
        <f>SUM(C29:C32)</f>
        <v>35065.449999999997</v>
      </c>
    </row>
    <row r="34" spans="1:3" x14ac:dyDescent="0.25">
      <c r="A34" s="20" t="s">
        <v>8</v>
      </c>
      <c r="B34" s="8" t="s">
        <v>9</v>
      </c>
      <c r="C34" s="9">
        <v>16542.050000000003</v>
      </c>
    </row>
    <row r="35" spans="1:3" x14ac:dyDescent="0.25">
      <c r="A35" s="21"/>
      <c r="B35" s="10" t="s">
        <v>15</v>
      </c>
      <c r="C35" s="11">
        <v>3047.24</v>
      </c>
    </row>
    <row r="36" spans="1:3" x14ac:dyDescent="0.25">
      <c r="A36" s="21"/>
      <c r="B36" s="10" t="s">
        <v>2</v>
      </c>
      <c r="C36" s="11">
        <v>900</v>
      </c>
    </row>
    <row r="37" spans="1:3" x14ac:dyDescent="0.25">
      <c r="A37" s="22"/>
      <c r="B37" s="14" t="s">
        <v>11</v>
      </c>
      <c r="C37" s="15">
        <f>SUM(C34:C36)</f>
        <v>20489.29</v>
      </c>
    </row>
    <row r="38" spans="1:3" x14ac:dyDescent="0.25">
      <c r="A38" s="16"/>
      <c r="B38" s="8" t="s">
        <v>9</v>
      </c>
      <c r="C38" s="17">
        <f>C34+C29+C24+C20</f>
        <v>402453.14</v>
      </c>
    </row>
    <row r="39" spans="1:3" x14ac:dyDescent="0.25">
      <c r="A39" s="16"/>
      <c r="B39" s="10" t="s">
        <v>10</v>
      </c>
      <c r="C39" s="17">
        <f>C35+C30+C25+C21</f>
        <v>67074.25</v>
      </c>
    </row>
    <row r="40" spans="1:3" x14ac:dyDescent="0.25">
      <c r="A40" s="16"/>
      <c r="B40" s="10" t="s">
        <v>2</v>
      </c>
      <c r="C40" s="17">
        <f>C36+C31+C26+C22</f>
        <v>14100</v>
      </c>
    </row>
    <row r="41" spans="1:3" x14ac:dyDescent="0.25">
      <c r="A41" s="16"/>
      <c r="B41" s="19" t="s">
        <v>17</v>
      </c>
      <c r="C41" s="17">
        <f>C32</f>
        <v>6000</v>
      </c>
    </row>
    <row r="42" spans="1:3" x14ac:dyDescent="0.25">
      <c r="A42" s="16"/>
      <c r="B42" s="19" t="s">
        <v>16</v>
      </c>
      <c r="C42" s="17">
        <f>C27</f>
        <v>0</v>
      </c>
    </row>
    <row r="43" spans="1:3" x14ac:dyDescent="0.25">
      <c r="B43" s="6" t="s">
        <v>3</v>
      </c>
      <c r="C43" s="7">
        <f>C37+C33+C28+C23</f>
        <v>489627.39</v>
      </c>
    </row>
  </sheetData>
  <mergeCells count="6">
    <mergeCell ref="A20:A23"/>
    <mergeCell ref="A24:A28"/>
    <mergeCell ref="A29:A33"/>
    <mergeCell ref="A34:A37"/>
    <mergeCell ref="A1:B1"/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2015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Bubbi Raoul</cp:lastModifiedBy>
  <dcterms:created xsi:type="dcterms:W3CDTF">2014-01-10T08:51:56Z</dcterms:created>
  <dcterms:modified xsi:type="dcterms:W3CDTF">2016-12-29T15:38:35Z</dcterms:modified>
</cp:coreProperties>
</file>